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39d7ceea9d32e/Documentos/Projetos Python/Interface_Baja/"/>
    </mc:Choice>
  </mc:AlternateContent>
  <xr:revisionPtr revIDLastSave="0" documentId="8_{F9625C95-B5D3-49BC-9AAB-0E7DFE3FE259}" xr6:coauthVersionLast="45" xr6:coauthVersionMax="45" xr10:uidLastSave="{00000000-0000-0000-0000-000000000000}"/>
  <bookViews>
    <workbookView xWindow="-120" yWindow="-120" windowWidth="20730" windowHeight="11160" xr2:uid="{AB0E970A-1D55-47AA-A997-4055FBC893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2" i="1"/>
  <c r="G2" i="1"/>
  <c r="J3" i="1"/>
  <c r="L3" i="1"/>
  <c r="M3" i="1"/>
  <c r="J4" i="1"/>
  <c r="L4" i="1"/>
  <c r="M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M2" i="1"/>
  <c r="J2" i="1"/>
  <c r="L2" i="1"/>
</calcChain>
</file>

<file path=xl/sharedStrings.xml><?xml version="1.0" encoding="utf-8"?>
<sst xmlns="http://schemas.openxmlformats.org/spreadsheetml/2006/main" count="635" uniqueCount="193">
  <si>
    <t>t11657152</t>
  </si>
  <si>
    <t>r2600</t>
  </si>
  <si>
    <t>v72</t>
  </si>
  <si>
    <t>c1</t>
  </si>
  <si>
    <t>T11000</t>
  </si>
  <si>
    <t>t11657374</t>
  </si>
  <si>
    <t>r1200</t>
  </si>
  <si>
    <t>v84</t>
  </si>
  <si>
    <t>T10000</t>
  </si>
  <si>
    <t>t11657595</t>
  </si>
  <si>
    <t>r200</t>
  </si>
  <si>
    <t>v96</t>
  </si>
  <si>
    <t>c3</t>
  </si>
  <si>
    <t>T9000</t>
  </si>
  <si>
    <t>t11657927</t>
  </si>
  <si>
    <t>r1900</t>
  </si>
  <si>
    <t>v90</t>
  </si>
  <si>
    <t>c6</t>
  </si>
  <si>
    <t>T7500</t>
  </si>
  <si>
    <t>t11658148</t>
  </si>
  <si>
    <t>r3300</t>
  </si>
  <si>
    <t>v78</t>
  </si>
  <si>
    <t>c4</t>
  </si>
  <si>
    <t>T6500</t>
  </si>
  <si>
    <t>t11658480</t>
  </si>
  <si>
    <t>r5400</t>
  </si>
  <si>
    <t>v60</t>
  </si>
  <si>
    <t>T5000</t>
  </si>
  <si>
    <t>t11658701</t>
  </si>
  <si>
    <t>v48</t>
  </si>
  <si>
    <t>T4000</t>
  </si>
  <si>
    <t>t11659033</t>
  </si>
  <si>
    <t>v30</t>
  </si>
  <si>
    <t>c2</t>
  </si>
  <si>
    <t>T2500</t>
  </si>
  <si>
    <t>t11659254</t>
  </si>
  <si>
    <t>v18</t>
  </si>
  <si>
    <t>T1500</t>
  </si>
  <si>
    <t>t11659585</t>
  </si>
  <si>
    <t>v0</t>
  </si>
  <si>
    <t>c5</t>
  </si>
  <si>
    <t>T000</t>
  </si>
  <si>
    <t>t11659804</t>
  </si>
  <si>
    <t>t11660135</t>
  </si>
  <si>
    <t>c0</t>
  </si>
  <si>
    <t>t11660356</t>
  </si>
  <si>
    <t>r4700</t>
  </si>
  <si>
    <t>t11660688</t>
  </si>
  <si>
    <t>t11660909</t>
  </si>
  <si>
    <t>r4000</t>
  </si>
  <si>
    <t>t11661241</t>
  </si>
  <si>
    <t>t11661462</t>
  </si>
  <si>
    <t>r500</t>
  </si>
  <si>
    <t>t11661794</t>
  </si>
  <si>
    <t>t11662015</t>
  </si>
  <si>
    <t>t11662348</t>
  </si>
  <si>
    <t>v66</t>
  </si>
  <si>
    <t>T11500</t>
  </si>
  <si>
    <t>t11662570</t>
  </si>
  <si>
    <t>r6100</t>
  </si>
  <si>
    <t>v54</t>
  </si>
  <si>
    <t>T12500</t>
  </si>
  <si>
    <t>t11662791</t>
  </si>
  <si>
    <t>v42</t>
  </si>
  <si>
    <t>t11663124</t>
  </si>
  <si>
    <t>v24</t>
  </si>
  <si>
    <t>t11663346</t>
  </si>
  <si>
    <t>v12</t>
  </si>
  <si>
    <t>t11663677</t>
  </si>
  <si>
    <t>v6</t>
  </si>
  <si>
    <t>T8500</t>
  </si>
  <si>
    <t>t11663898</t>
  </si>
  <si>
    <t>t11664229</t>
  </si>
  <si>
    <t>T6000</t>
  </si>
  <si>
    <t>t11664450</t>
  </si>
  <si>
    <t>v36</t>
  </si>
  <si>
    <t>t11664782</t>
  </si>
  <si>
    <t>T3500</t>
  </si>
  <si>
    <t>t11665003</t>
  </si>
  <si>
    <t>t11665224</t>
  </si>
  <si>
    <t>t11665555</t>
  </si>
  <si>
    <t>t11665886</t>
  </si>
  <si>
    <t>T500</t>
  </si>
  <si>
    <t>t11666107</t>
  </si>
  <si>
    <t>t11666328</t>
  </si>
  <si>
    <t>t11666660</t>
  </si>
  <si>
    <t>t11666881</t>
  </si>
  <si>
    <t>t11667213</t>
  </si>
  <si>
    <t>t11667434</t>
  </si>
  <si>
    <t>t11667765</t>
  </si>
  <si>
    <t>t11667985</t>
  </si>
  <si>
    <t>t11668318</t>
  </si>
  <si>
    <t>t11668651</t>
  </si>
  <si>
    <t>T13000</t>
  </si>
  <si>
    <t>t11668873</t>
  </si>
  <si>
    <t>T12000</t>
  </si>
  <si>
    <t>t11669206</t>
  </si>
  <si>
    <t>T10500</t>
  </si>
  <si>
    <t>t11669427</t>
  </si>
  <si>
    <t>T9500</t>
  </si>
  <si>
    <t>t11669758</t>
  </si>
  <si>
    <t>T8000</t>
  </si>
  <si>
    <t>t11670090</t>
  </si>
  <si>
    <t>t11670311</t>
  </si>
  <si>
    <t>T5500</t>
  </si>
  <si>
    <t>t11670533</t>
  </si>
  <si>
    <t>T4500</t>
  </si>
  <si>
    <t>t11670864</t>
  </si>
  <si>
    <t>T3000</t>
  </si>
  <si>
    <t>t11671086</t>
  </si>
  <si>
    <t>T2000</t>
  </si>
  <si>
    <t>t11671417</t>
  </si>
  <si>
    <t>t11671747</t>
  </si>
  <si>
    <t>t11671966</t>
  </si>
  <si>
    <t>T1000</t>
  </si>
  <si>
    <t>t11672298</t>
  </si>
  <si>
    <t>t11672519</t>
  </si>
  <si>
    <t>t11672851</t>
  </si>
  <si>
    <t>t11673072</t>
  </si>
  <si>
    <t>t11673404</t>
  </si>
  <si>
    <t>t11673625</t>
  </si>
  <si>
    <t>v102</t>
  </si>
  <si>
    <t>t11673957</t>
  </si>
  <si>
    <t>t11674179</t>
  </si>
  <si>
    <t>t11674512</t>
  </si>
  <si>
    <t>t11674734</t>
  </si>
  <si>
    <t>t11675067</t>
  </si>
  <si>
    <t>t11675399</t>
  </si>
  <si>
    <t>t11675619</t>
  </si>
  <si>
    <t>t11675950</t>
  </si>
  <si>
    <t>T7000</t>
  </si>
  <si>
    <t>t11676171</t>
  </si>
  <si>
    <t>t11676503</t>
  </si>
  <si>
    <t>t11676724</t>
  </si>
  <si>
    <t>t11677056</t>
  </si>
  <si>
    <t>t11677277</t>
  </si>
  <si>
    <t>t11677607</t>
  </si>
  <si>
    <t>t11677829</t>
  </si>
  <si>
    <t>t11678159</t>
  </si>
  <si>
    <t>t11678381</t>
  </si>
  <si>
    <t>t11678712</t>
  </si>
  <si>
    <t>t11678935</t>
  </si>
  <si>
    <t>t11679265</t>
  </si>
  <si>
    <t>t11679486</t>
  </si>
  <si>
    <t>t11679816</t>
  </si>
  <si>
    <t>t11680037</t>
  </si>
  <si>
    <t>t11680370</t>
  </si>
  <si>
    <t>t11680592</t>
  </si>
  <si>
    <t>t11680925</t>
  </si>
  <si>
    <t>t11681147</t>
  </si>
  <si>
    <t>t11681479</t>
  </si>
  <si>
    <t>t11681700</t>
  </si>
  <si>
    <t>t11682032</t>
  </si>
  <si>
    <t>t11682253</t>
  </si>
  <si>
    <t>t11682585</t>
  </si>
  <si>
    <t>t11682806</t>
  </si>
  <si>
    <t>t11683138</t>
  </si>
  <si>
    <t>t11683359</t>
  </si>
  <si>
    <t>t11683689</t>
  </si>
  <si>
    <t>t11683909</t>
  </si>
  <si>
    <t>t11684241</t>
  </si>
  <si>
    <t>t11684462</t>
  </si>
  <si>
    <t>t11684793</t>
  </si>
  <si>
    <t>t11685014</t>
  </si>
  <si>
    <t>t11685347</t>
  </si>
  <si>
    <t>t11685567</t>
  </si>
  <si>
    <t>t11685899</t>
  </si>
  <si>
    <t>t11686232</t>
  </si>
  <si>
    <t>t11686454</t>
  </si>
  <si>
    <t>t11686787</t>
  </si>
  <si>
    <t>t11687009</t>
  </si>
  <si>
    <t>t11687342</t>
  </si>
  <si>
    <t>t11687562</t>
  </si>
  <si>
    <t>t11687891</t>
  </si>
  <si>
    <t>t11688113</t>
  </si>
  <si>
    <t>t11688445</t>
  </si>
  <si>
    <t>t11688667</t>
  </si>
  <si>
    <t>t11688998</t>
  </si>
  <si>
    <t>t11689220</t>
  </si>
  <si>
    <t>t11689549</t>
  </si>
  <si>
    <t>t11689771</t>
  </si>
  <si>
    <t>t11690102</t>
  </si>
  <si>
    <t>t11690323</t>
  </si>
  <si>
    <t>t11690655</t>
  </si>
  <si>
    <t>t11690876</t>
  </si>
  <si>
    <t>t11691207</t>
  </si>
  <si>
    <t>t11691539</t>
  </si>
  <si>
    <t>t11691759</t>
  </si>
  <si>
    <t>rpm</t>
  </si>
  <si>
    <t>tempo</t>
  </si>
  <si>
    <t>vel</t>
  </si>
  <si>
    <t>comb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</si>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</sst>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Sheet1!$I$1:$L$1</c:f>
              <c:strCache>
                <c:ptCount val="1"/>
                <c:pt idx="0">
                  <c:v>tempo rpm vel comb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Sheet1!$I$2:$I$127</c:f>
              <c:numCache>
                <c:formatCode>General</c:formatCode>
                <c:ptCount val="126"/>
                <c:pt idx="0">
                  <c:v>0</c:v>
                </c:pt>
                <c:pt idx="1">
                  <c:v>222</c:v>
                </c:pt>
                <c:pt idx="2">
                  <c:v>443</c:v>
                </c:pt>
                <c:pt idx="3">
                  <c:v>775</c:v>
                </c:pt>
                <c:pt idx="4">
                  <c:v>996</c:v>
                </c:pt>
                <c:pt idx="5">
                  <c:v>1328</c:v>
                </c:pt>
                <c:pt idx="6">
                  <c:v>1549</c:v>
                </c:pt>
                <c:pt idx="7">
                  <c:v>1881</c:v>
                </c:pt>
                <c:pt idx="8">
                  <c:v>2102</c:v>
                </c:pt>
                <c:pt idx="9">
                  <c:v>2433</c:v>
                </c:pt>
                <c:pt idx="10">
                  <c:v>2652</c:v>
                </c:pt>
                <c:pt idx="11">
                  <c:v>2983</c:v>
                </c:pt>
                <c:pt idx="12">
                  <c:v>3204</c:v>
                </c:pt>
                <c:pt idx="13">
                  <c:v>3536</c:v>
                </c:pt>
                <c:pt idx="14">
                  <c:v>3757</c:v>
                </c:pt>
                <c:pt idx="15">
                  <c:v>4089</c:v>
                </c:pt>
                <c:pt idx="16">
                  <c:v>4310</c:v>
                </c:pt>
                <c:pt idx="17">
                  <c:v>4642</c:v>
                </c:pt>
                <c:pt idx="18">
                  <c:v>4863</c:v>
                </c:pt>
                <c:pt idx="19">
                  <c:v>5196</c:v>
                </c:pt>
                <c:pt idx="20">
                  <c:v>5418</c:v>
                </c:pt>
                <c:pt idx="21">
                  <c:v>5639</c:v>
                </c:pt>
                <c:pt idx="22">
                  <c:v>5972</c:v>
                </c:pt>
                <c:pt idx="23">
                  <c:v>6194</c:v>
                </c:pt>
                <c:pt idx="24">
                  <c:v>6525</c:v>
                </c:pt>
                <c:pt idx="25">
                  <c:v>6746</c:v>
                </c:pt>
                <c:pt idx="26">
                  <c:v>7077</c:v>
                </c:pt>
                <c:pt idx="27">
                  <c:v>7298</c:v>
                </c:pt>
                <c:pt idx="28">
                  <c:v>7630</c:v>
                </c:pt>
                <c:pt idx="29">
                  <c:v>7851</c:v>
                </c:pt>
                <c:pt idx="30">
                  <c:v>8072</c:v>
                </c:pt>
                <c:pt idx="31">
                  <c:v>8403</c:v>
                </c:pt>
                <c:pt idx="32">
                  <c:v>8734</c:v>
                </c:pt>
                <c:pt idx="33">
                  <c:v>8955</c:v>
                </c:pt>
                <c:pt idx="34">
                  <c:v>9176</c:v>
                </c:pt>
                <c:pt idx="35">
                  <c:v>9508</c:v>
                </c:pt>
                <c:pt idx="36">
                  <c:v>9729</c:v>
                </c:pt>
                <c:pt idx="37">
                  <c:v>10061</c:v>
                </c:pt>
                <c:pt idx="38">
                  <c:v>10282</c:v>
                </c:pt>
                <c:pt idx="39">
                  <c:v>10613</c:v>
                </c:pt>
                <c:pt idx="40">
                  <c:v>10833</c:v>
                </c:pt>
                <c:pt idx="41">
                  <c:v>11166</c:v>
                </c:pt>
                <c:pt idx="42">
                  <c:v>11499</c:v>
                </c:pt>
                <c:pt idx="43">
                  <c:v>11721</c:v>
                </c:pt>
                <c:pt idx="44">
                  <c:v>12054</c:v>
                </c:pt>
                <c:pt idx="45">
                  <c:v>12275</c:v>
                </c:pt>
                <c:pt idx="46">
                  <c:v>12606</c:v>
                </c:pt>
                <c:pt idx="47">
                  <c:v>12938</c:v>
                </c:pt>
                <c:pt idx="48">
                  <c:v>13159</c:v>
                </c:pt>
                <c:pt idx="49">
                  <c:v>13381</c:v>
                </c:pt>
                <c:pt idx="50">
                  <c:v>13712</c:v>
                </c:pt>
                <c:pt idx="51">
                  <c:v>13934</c:v>
                </c:pt>
                <c:pt idx="52">
                  <c:v>14265</c:v>
                </c:pt>
                <c:pt idx="53">
                  <c:v>14595</c:v>
                </c:pt>
                <c:pt idx="54">
                  <c:v>14814</c:v>
                </c:pt>
                <c:pt idx="55">
                  <c:v>15146</c:v>
                </c:pt>
                <c:pt idx="56">
                  <c:v>15367</c:v>
                </c:pt>
                <c:pt idx="57">
                  <c:v>15699</c:v>
                </c:pt>
                <c:pt idx="58">
                  <c:v>15920</c:v>
                </c:pt>
                <c:pt idx="59">
                  <c:v>16252</c:v>
                </c:pt>
                <c:pt idx="60">
                  <c:v>16473</c:v>
                </c:pt>
                <c:pt idx="61">
                  <c:v>16805</c:v>
                </c:pt>
                <c:pt idx="62">
                  <c:v>17027</c:v>
                </c:pt>
                <c:pt idx="63">
                  <c:v>17360</c:v>
                </c:pt>
                <c:pt idx="64">
                  <c:v>17582</c:v>
                </c:pt>
                <c:pt idx="65">
                  <c:v>17915</c:v>
                </c:pt>
                <c:pt idx="66">
                  <c:v>18247</c:v>
                </c:pt>
                <c:pt idx="67">
                  <c:v>18467</c:v>
                </c:pt>
                <c:pt idx="68">
                  <c:v>18798</c:v>
                </c:pt>
                <c:pt idx="69">
                  <c:v>19019</c:v>
                </c:pt>
                <c:pt idx="70">
                  <c:v>19351</c:v>
                </c:pt>
                <c:pt idx="71">
                  <c:v>19572</c:v>
                </c:pt>
                <c:pt idx="72">
                  <c:v>19904</c:v>
                </c:pt>
                <c:pt idx="73">
                  <c:v>20125</c:v>
                </c:pt>
                <c:pt idx="74">
                  <c:v>20455</c:v>
                </c:pt>
                <c:pt idx="75">
                  <c:v>20677</c:v>
                </c:pt>
                <c:pt idx="76">
                  <c:v>21007</c:v>
                </c:pt>
                <c:pt idx="77">
                  <c:v>21229</c:v>
                </c:pt>
                <c:pt idx="78">
                  <c:v>21560</c:v>
                </c:pt>
                <c:pt idx="79">
                  <c:v>21783</c:v>
                </c:pt>
                <c:pt idx="80">
                  <c:v>22113</c:v>
                </c:pt>
                <c:pt idx="81">
                  <c:v>22334</c:v>
                </c:pt>
                <c:pt idx="82">
                  <c:v>22664</c:v>
                </c:pt>
                <c:pt idx="83">
                  <c:v>22885</c:v>
                </c:pt>
                <c:pt idx="84">
                  <c:v>23218</c:v>
                </c:pt>
                <c:pt idx="85">
                  <c:v>23440</c:v>
                </c:pt>
                <c:pt idx="86">
                  <c:v>23773</c:v>
                </c:pt>
                <c:pt idx="87">
                  <c:v>23995</c:v>
                </c:pt>
                <c:pt idx="88">
                  <c:v>24327</c:v>
                </c:pt>
                <c:pt idx="89">
                  <c:v>24548</c:v>
                </c:pt>
                <c:pt idx="90">
                  <c:v>24880</c:v>
                </c:pt>
                <c:pt idx="91">
                  <c:v>25101</c:v>
                </c:pt>
                <c:pt idx="92">
                  <c:v>25433</c:v>
                </c:pt>
                <c:pt idx="93">
                  <c:v>25654</c:v>
                </c:pt>
                <c:pt idx="94">
                  <c:v>25986</c:v>
                </c:pt>
                <c:pt idx="95">
                  <c:v>26207</c:v>
                </c:pt>
                <c:pt idx="96">
                  <c:v>26537</c:v>
                </c:pt>
                <c:pt idx="97">
                  <c:v>26757</c:v>
                </c:pt>
                <c:pt idx="98">
                  <c:v>27089</c:v>
                </c:pt>
                <c:pt idx="99">
                  <c:v>27310</c:v>
                </c:pt>
                <c:pt idx="100">
                  <c:v>27641</c:v>
                </c:pt>
                <c:pt idx="101">
                  <c:v>27862</c:v>
                </c:pt>
                <c:pt idx="102">
                  <c:v>28195</c:v>
                </c:pt>
                <c:pt idx="103">
                  <c:v>28415</c:v>
                </c:pt>
                <c:pt idx="104">
                  <c:v>28747</c:v>
                </c:pt>
                <c:pt idx="105">
                  <c:v>29080</c:v>
                </c:pt>
                <c:pt idx="106">
                  <c:v>29302</c:v>
                </c:pt>
                <c:pt idx="107">
                  <c:v>29635</c:v>
                </c:pt>
                <c:pt idx="108">
                  <c:v>29857</c:v>
                </c:pt>
                <c:pt idx="109">
                  <c:v>30190</c:v>
                </c:pt>
                <c:pt idx="110">
                  <c:v>30410</c:v>
                </c:pt>
                <c:pt idx="111">
                  <c:v>30739</c:v>
                </c:pt>
                <c:pt idx="112">
                  <c:v>30961</c:v>
                </c:pt>
                <c:pt idx="113">
                  <c:v>31293</c:v>
                </c:pt>
                <c:pt idx="114">
                  <c:v>31515</c:v>
                </c:pt>
                <c:pt idx="115">
                  <c:v>31846</c:v>
                </c:pt>
                <c:pt idx="116">
                  <c:v>32068</c:v>
                </c:pt>
                <c:pt idx="117">
                  <c:v>32397</c:v>
                </c:pt>
                <c:pt idx="118">
                  <c:v>32619</c:v>
                </c:pt>
                <c:pt idx="119">
                  <c:v>32950</c:v>
                </c:pt>
                <c:pt idx="120">
                  <c:v>33171</c:v>
                </c:pt>
                <c:pt idx="121">
                  <c:v>33503</c:v>
                </c:pt>
                <c:pt idx="122">
                  <c:v>33724</c:v>
                </c:pt>
                <c:pt idx="123">
                  <c:v>34055</c:v>
                </c:pt>
                <c:pt idx="124">
                  <c:v>34387</c:v>
                </c:pt>
                <c:pt idx="125">
                  <c:v>34607</c:v>
                </c:pt>
              </c:numCache>
            </c:numRef>
          </c:cat>
          <c:val>
            <c:numRef>
              <c:f>Sheet1!$M$1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E-46C3-BF45-80605BE7F75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Sheet1!$I$2:$I$127</c:f>
              <c:numCache>
                <c:formatCode>General</c:formatCode>
                <c:ptCount val="126"/>
                <c:pt idx="0">
                  <c:v>0</c:v>
                </c:pt>
                <c:pt idx="1">
                  <c:v>222</c:v>
                </c:pt>
                <c:pt idx="2">
                  <c:v>443</c:v>
                </c:pt>
                <c:pt idx="3">
                  <c:v>775</c:v>
                </c:pt>
                <c:pt idx="4">
                  <c:v>996</c:v>
                </c:pt>
                <c:pt idx="5">
                  <c:v>1328</c:v>
                </c:pt>
                <c:pt idx="6">
                  <c:v>1549</c:v>
                </c:pt>
                <c:pt idx="7">
                  <c:v>1881</c:v>
                </c:pt>
                <c:pt idx="8">
                  <c:v>2102</c:v>
                </c:pt>
                <c:pt idx="9">
                  <c:v>2433</c:v>
                </c:pt>
                <c:pt idx="10">
                  <c:v>2652</c:v>
                </c:pt>
                <c:pt idx="11">
                  <c:v>2983</c:v>
                </c:pt>
                <c:pt idx="12">
                  <c:v>3204</c:v>
                </c:pt>
                <c:pt idx="13">
                  <c:v>3536</c:v>
                </c:pt>
                <c:pt idx="14">
                  <c:v>3757</c:v>
                </c:pt>
                <c:pt idx="15">
                  <c:v>4089</c:v>
                </c:pt>
                <c:pt idx="16">
                  <c:v>4310</c:v>
                </c:pt>
                <c:pt idx="17">
                  <c:v>4642</c:v>
                </c:pt>
                <c:pt idx="18">
                  <c:v>4863</c:v>
                </c:pt>
                <c:pt idx="19">
                  <c:v>5196</c:v>
                </c:pt>
                <c:pt idx="20">
                  <c:v>5418</c:v>
                </c:pt>
                <c:pt idx="21">
                  <c:v>5639</c:v>
                </c:pt>
                <c:pt idx="22">
                  <c:v>5972</c:v>
                </c:pt>
                <c:pt idx="23">
                  <c:v>6194</c:v>
                </c:pt>
                <c:pt idx="24">
                  <c:v>6525</c:v>
                </c:pt>
                <c:pt idx="25">
                  <c:v>6746</c:v>
                </c:pt>
                <c:pt idx="26">
                  <c:v>7077</c:v>
                </c:pt>
                <c:pt idx="27">
                  <c:v>7298</c:v>
                </c:pt>
                <c:pt idx="28">
                  <c:v>7630</c:v>
                </c:pt>
                <c:pt idx="29">
                  <c:v>7851</c:v>
                </c:pt>
                <c:pt idx="30">
                  <c:v>8072</c:v>
                </c:pt>
                <c:pt idx="31">
                  <c:v>8403</c:v>
                </c:pt>
                <c:pt idx="32">
                  <c:v>8734</c:v>
                </c:pt>
                <c:pt idx="33">
                  <c:v>8955</c:v>
                </c:pt>
                <c:pt idx="34">
                  <c:v>9176</c:v>
                </c:pt>
                <c:pt idx="35">
                  <c:v>9508</c:v>
                </c:pt>
                <c:pt idx="36">
                  <c:v>9729</c:v>
                </c:pt>
                <c:pt idx="37">
                  <c:v>10061</c:v>
                </c:pt>
                <c:pt idx="38">
                  <c:v>10282</c:v>
                </c:pt>
                <c:pt idx="39">
                  <c:v>10613</c:v>
                </c:pt>
                <c:pt idx="40">
                  <c:v>10833</c:v>
                </c:pt>
                <c:pt idx="41">
                  <c:v>11166</c:v>
                </c:pt>
                <c:pt idx="42">
                  <c:v>11499</c:v>
                </c:pt>
                <c:pt idx="43">
                  <c:v>11721</c:v>
                </c:pt>
                <c:pt idx="44">
                  <c:v>12054</c:v>
                </c:pt>
                <c:pt idx="45">
                  <c:v>12275</c:v>
                </c:pt>
                <c:pt idx="46">
                  <c:v>12606</c:v>
                </c:pt>
                <c:pt idx="47">
                  <c:v>12938</c:v>
                </c:pt>
                <c:pt idx="48">
                  <c:v>13159</c:v>
                </c:pt>
                <c:pt idx="49">
                  <c:v>13381</c:v>
                </c:pt>
                <c:pt idx="50">
                  <c:v>13712</c:v>
                </c:pt>
                <c:pt idx="51">
                  <c:v>13934</c:v>
                </c:pt>
                <c:pt idx="52">
                  <c:v>14265</c:v>
                </c:pt>
                <c:pt idx="53">
                  <c:v>14595</c:v>
                </c:pt>
                <c:pt idx="54">
                  <c:v>14814</c:v>
                </c:pt>
                <c:pt idx="55">
                  <c:v>15146</c:v>
                </c:pt>
                <c:pt idx="56">
                  <c:v>15367</c:v>
                </c:pt>
                <c:pt idx="57">
                  <c:v>15699</c:v>
                </c:pt>
                <c:pt idx="58">
                  <c:v>15920</c:v>
                </c:pt>
                <c:pt idx="59">
                  <c:v>16252</c:v>
                </c:pt>
                <c:pt idx="60">
                  <c:v>16473</c:v>
                </c:pt>
                <c:pt idx="61">
                  <c:v>16805</c:v>
                </c:pt>
                <c:pt idx="62">
                  <c:v>17027</c:v>
                </c:pt>
                <c:pt idx="63">
                  <c:v>17360</c:v>
                </c:pt>
                <c:pt idx="64">
                  <c:v>17582</c:v>
                </c:pt>
                <c:pt idx="65">
                  <c:v>17915</c:v>
                </c:pt>
                <c:pt idx="66">
                  <c:v>18247</c:v>
                </c:pt>
                <c:pt idx="67">
                  <c:v>18467</c:v>
                </c:pt>
                <c:pt idx="68">
                  <c:v>18798</c:v>
                </c:pt>
                <c:pt idx="69">
                  <c:v>19019</c:v>
                </c:pt>
                <c:pt idx="70">
                  <c:v>19351</c:v>
                </c:pt>
                <c:pt idx="71">
                  <c:v>19572</c:v>
                </c:pt>
                <c:pt idx="72">
                  <c:v>19904</c:v>
                </c:pt>
                <c:pt idx="73">
                  <c:v>20125</c:v>
                </c:pt>
                <c:pt idx="74">
                  <c:v>20455</c:v>
                </c:pt>
                <c:pt idx="75">
                  <c:v>20677</c:v>
                </c:pt>
                <c:pt idx="76">
                  <c:v>21007</c:v>
                </c:pt>
                <c:pt idx="77">
                  <c:v>21229</c:v>
                </c:pt>
                <c:pt idx="78">
                  <c:v>21560</c:v>
                </c:pt>
                <c:pt idx="79">
                  <c:v>21783</c:v>
                </c:pt>
                <c:pt idx="80">
                  <c:v>22113</c:v>
                </c:pt>
                <c:pt idx="81">
                  <c:v>22334</c:v>
                </c:pt>
                <c:pt idx="82">
                  <c:v>22664</c:v>
                </c:pt>
                <c:pt idx="83">
                  <c:v>22885</c:v>
                </c:pt>
                <c:pt idx="84">
                  <c:v>23218</c:v>
                </c:pt>
                <c:pt idx="85">
                  <c:v>23440</c:v>
                </c:pt>
                <c:pt idx="86">
                  <c:v>23773</c:v>
                </c:pt>
                <c:pt idx="87">
                  <c:v>23995</c:v>
                </c:pt>
                <c:pt idx="88">
                  <c:v>24327</c:v>
                </c:pt>
                <c:pt idx="89">
                  <c:v>24548</c:v>
                </c:pt>
                <c:pt idx="90">
                  <c:v>24880</c:v>
                </c:pt>
                <c:pt idx="91">
                  <c:v>25101</c:v>
                </c:pt>
                <c:pt idx="92">
                  <c:v>25433</c:v>
                </c:pt>
                <c:pt idx="93">
                  <c:v>25654</c:v>
                </c:pt>
                <c:pt idx="94">
                  <c:v>25986</c:v>
                </c:pt>
                <c:pt idx="95">
                  <c:v>26207</c:v>
                </c:pt>
                <c:pt idx="96">
                  <c:v>26537</c:v>
                </c:pt>
                <c:pt idx="97">
                  <c:v>26757</c:v>
                </c:pt>
                <c:pt idx="98">
                  <c:v>27089</c:v>
                </c:pt>
                <c:pt idx="99">
                  <c:v>27310</c:v>
                </c:pt>
                <c:pt idx="100">
                  <c:v>27641</c:v>
                </c:pt>
                <c:pt idx="101">
                  <c:v>27862</c:v>
                </c:pt>
                <c:pt idx="102">
                  <c:v>28195</c:v>
                </c:pt>
                <c:pt idx="103">
                  <c:v>28415</c:v>
                </c:pt>
                <c:pt idx="104">
                  <c:v>28747</c:v>
                </c:pt>
                <c:pt idx="105">
                  <c:v>29080</c:v>
                </c:pt>
                <c:pt idx="106">
                  <c:v>29302</c:v>
                </c:pt>
                <c:pt idx="107">
                  <c:v>29635</c:v>
                </c:pt>
                <c:pt idx="108">
                  <c:v>29857</c:v>
                </c:pt>
                <c:pt idx="109">
                  <c:v>30190</c:v>
                </c:pt>
                <c:pt idx="110">
                  <c:v>30410</c:v>
                </c:pt>
                <c:pt idx="111">
                  <c:v>30739</c:v>
                </c:pt>
                <c:pt idx="112">
                  <c:v>30961</c:v>
                </c:pt>
                <c:pt idx="113">
                  <c:v>31293</c:v>
                </c:pt>
                <c:pt idx="114">
                  <c:v>31515</c:v>
                </c:pt>
                <c:pt idx="115">
                  <c:v>31846</c:v>
                </c:pt>
                <c:pt idx="116">
                  <c:v>32068</c:v>
                </c:pt>
                <c:pt idx="117">
                  <c:v>32397</c:v>
                </c:pt>
                <c:pt idx="118">
                  <c:v>32619</c:v>
                </c:pt>
                <c:pt idx="119">
                  <c:v>32950</c:v>
                </c:pt>
                <c:pt idx="120">
                  <c:v>33171</c:v>
                </c:pt>
                <c:pt idx="121">
                  <c:v>33503</c:v>
                </c:pt>
                <c:pt idx="122">
                  <c:v>33724</c:v>
                </c:pt>
                <c:pt idx="123">
                  <c:v>34055</c:v>
                </c:pt>
                <c:pt idx="124">
                  <c:v>34387</c:v>
                </c:pt>
                <c:pt idx="125">
                  <c:v>34607</c:v>
                </c:pt>
              </c:numCache>
            </c:numRef>
          </c:cat>
          <c:val>
            <c:numRef>
              <c:f>Sheet1!$K$2:$K$127</c:f>
              <c:numCache>
                <c:formatCode>General</c:formatCode>
                <c:ptCount val="126"/>
                <c:pt idx="0">
                  <c:v>72</c:v>
                </c:pt>
                <c:pt idx="1">
                  <c:v>84</c:v>
                </c:pt>
                <c:pt idx="2">
                  <c:v>96</c:v>
                </c:pt>
                <c:pt idx="3">
                  <c:v>90</c:v>
                </c:pt>
                <c:pt idx="4">
                  <c:v>78</c:v>
                </c:pt>
                <c:pt idx="5">
                  <c:v>60</c:v>
                </c:pt>
                <c:pt idx="6">
                  <c:v>48</c:v>
                </c:pt>
                <c:pt idx="7">
                  <c:v>30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30</c:v>
                </c:pt>
                <c:pt idx="13">
                  <c:v>48</c:v>
                </c:pt>
                <c:pt idx="14">
                  <c:v>60</c:v>
                </c:pt>
                <c:pt idx="15">
                  <c:v>78</c:v>
                </c:pt>
                <c:pt idx="16">
                  <c:v>90</c:v>
                </c:pt>
                <c:pt idx="17">
                  <c:v>96</c:v>
                </c:pt>
                <c:pt idx="18">
                  <c:v>84</c:v>
                </c:pt>
                <c:pt idx="19">
                  <c:v>66</c:v>
                </c:pt>
                <c:pt idx="20">
                  <c:v>54</c:v>
                </c:pt>
                <c:pt idx="21">
                  <c:v>42</c:v>
                </c:pt>
                <c:pt idx="22">
                  <c:v>24</c:v>
                </c:pt>
                <c:pt idx="23">
                  <c:v>12</c:v>
                </c:pt>
                <c:pt idx="24">
                  <c:v>6</c:v>
                </c:pt>
                <c:pt idx="25">
                  <c:v>6</c:v>
                </c:pt>
                <c:pt idx="26">
                  <c:v>24</c:v>
                </c:pt>
                <c:pt idx="27">
                  <c:v>36</c:v>
                </c:pt>
                <c:pt idx="28">
                  <c:v>54</c:v>
                </c:pt>
                <c:pt idx="29">
                  <c:v>66</c:v>
                </c:pt>
                <c:pt idx="30">
                  <c:v>78</c:v>
                </c:pt>
                <c:pt idx="31">
                  <c:v>96</c:v>
                </c:pt>
                <c:pt idx="32">
                  <c:v>90</c:v>
                </c:pt>
                <c:pt idx="33">
                  <c:v>78</c:v>
                </c:pt>
                <c:pt idx="34">
                  <c:v>66</c:v>
                </c:pt>
                <c:pt idx="35">
                  <c:v>48</c:v>
                </c:pt>
                <c:pt idx="36">
                  <c:v>36</c:v>
                </c:pt>
                <c:pt idx="37">
                  <c:v>18</c:v>
                </c:pt>
                <c:pt idx="38">
                  <c:v>6</c:v>
                </c:pt>
                <c:pt idx="39">
                  <c:v>0</c:v>
                </c:pt>
                <c:pt idx="40">
                  <c:v>12</c:v>
                </c:pt>
                <c:pt idx="41">
                  <c:v>30</c:v>
                </c:pt>
                <c:pt idx="42">
                  <c:v>48</c:v>
                </c:pt>
                <c:pt idx="43">
                  <c:v>60</c:v>
                </c:pt>
                <c:pt idx="44">
                  <c:v>78</c:v>
                </c:pt>
                <c:pt idx="45">
                  <c:v>90</c:v>
                </c:pt>
                <c:pt idx="46">
                  <c:v>96</c:v>
                </c:pt>
                <c:pt idx="47">
                  <c:v>78</c:v>
                </c:pt>
                <c:pt idx="48">
                  <c:v>66</c:v>
                </c:pt>
                <c:pt idx="49">
                  <c:v>54</c:v>
                </c:pt>
                <c:pt idx="50">
                  <c:v>36</c:v>
                </c:pt>
                <c:pt idx="51">
                  <c:v>24</c:v>
                </c:pt>
                <c:pt idx="52">
                  <c:v>6</c:v>
                </c:pt>
                <c:pt idx="53">
                  <c:v>0</c:v>
                </c:pt>
                <c:pt idx="54">
                  <c:v>12</c:v>
                </c:pt>
                <c:pt idx="55">
                  <c:v>30</c:v>
                </c:pt>
                <c:pt idx="56">
                  <c:v>42</c:v>
                </c:pt>
                <c:pt idx="57">
                  <c:v>60</c:v>
                </c:pt>
                <c:pt idx="58">
                  <c:v>72</c:v>
                </c:pt>
                <c:pt idx="59">
                  <c:v>90</c:v>
                </c:pt>
                <c:pt idx="60">
                  <c:v>102</c:v>
                </c:pt>
                <c:pt idx="61">
                  <c:v>84</c:v>
                </c:pt>
                <c:pt idx="62">
                  <c:v>72</c:v>
                </c:pt>
                <c:pt idx="63">
                  <c:v>54</c:v>
                </c:pt>
                <c:pt idx="64">
                  <c:v>42</c:v>
                </c:pt>
                <c:pt idx="65">
                  <c:v>24</c:v>
                </c:pt>
                <c:pt idx="66">
                  <c:v>6</c:v>
                </c:pt>
                <c:pt idx="67">
                  <c:v>6</c:v>
                </c:pt>
                <c:pt idx="68">
                  <c:v>12</c:v>
                </c:pt>
                <c:pt idx="69">
                  <c:v>24</c:v>
                </c:pt>
                <c:pt idx="70">
                  <c:v>42</c:v>
                </c:pt>
                <c:pt idx="71">
                  <c:v>54</c:v>
                </c:pt>
                <c:pt idx="72">
                  <c:v>72</c:v>
                </c:pt>
                <c:pt idx="73">
                  <c:v>84</c:v>
                </c:pt>
                <c:pt idx="74">
                  <c:v>102</c:v>
                </c:pt>
                <c:pt idx="75">
                  <c:v>90</c:v>
                </c:pt>
                <c:pt idx="76">
                  <c:v>72</c:v>
                </c:pt>
                <c:pt idx="77">
                  <c:v>60</c:v>
                </c:pt>
                <c:pt idx="78">
                  <c:v>42</c:v>
                </c:pt>
                <c:pt idx="79">
                  <c:v>30</c:v>
                </c:pt>
                <c:pt idx="80">
                  <c:v>12</c:v>
                </c:pt>
                <c:pt idx="81">
                  <c:v>0</c:v>
                </c:pt>
                <c:pt idx="82">
                  <c:v>6</c:v>
                </c:pt>
                <c:pt idx="83">
                  <c:v>18</c:v>
                </c:pt>
                <c:pt idx="84">
                  <c:v>36</c:v>
                </c:pt>
                <c:pt idx="85">
                  <c:v>48</c:v>
                </c:pt>
                <c:pt idx="86">
                  <c:v>66</c:v>
                </c:pt>
                <c:pt idx="87">
                  <c:v>78</c:v>
                </c:pt>
                <c:pt idx="88">
                  <c:v>96</c:v>
                </c:pt>
                <c:pt idx="89">
                  <c:v>96</c:v>
                </c:pt>
                <c:pt idx="90">
                  <c:v>78</c:v>
                </c:pt>
                <c:pt idx="91">
                  <c:v>66</c:v>
                </c:pt>
                <c:pt idx="92">
                  <c:v>48</c:v>
                </c:pt>
                <c:pt idx="93">
                  <c:v>36</c:v>
                </c:pt>
                <c:pt idx="94">
                  <c:v>18</c:v>
                </c:pt>
                <c:pt idx="95">
                  <c:v>6</c:v>
                </c:pt>
                <c:pt idx="96">
                  <c:v>0</c:v>
                </c:pt>
                <c:pt idx="97">
                  <c:v>12</c:v>
                </c:pt>
                <c:pt idx="98">
                  <c:v>30</c:v>
                </c:pt>
                <c:pt idx="99">
                  <c:v>42</c:v>
                </c:pt>
                <c:pt idx="100">
                  <c:v>60</c:v>
                </c:pt>
                <c:pt idx="101">
                  <c:v>72</c:v>
                </c:pt>
                <c:pt idx="102">
                  <c:v>90</c:v>
                </c:pt>
                <c:pt idx="103">
                  <c:v>102</c:v>
                </c:pt>
                <c:pt idx="104">
                  <c:v>84</c:v>
                </c:pt>
                <c:pt idx="105">
                  <c:v>66</c:v>
                </c:pt>
                <c:pt idx="106">
                  <c:v>54</c:v>
                </c:pt>
                <c:pt idx="107">
                  <c:v>36</c:v>
                </c:pt>
                <c:pt idx="108">
                  <c:v>24</c:v>
                </c:pt>
                <c:pt idx="109">
                  <c:v>6</c:v>
                </c:pt>
                <c:pt idx="110">
                  <c:v>6</c:v>
                </c:pt>
                <c:pt idx="111">
                  <c:v>12</c:v>
                </c:pt>
                <c:pt idx="112">
                  <c:v>24</c:v>
                </c:pt>
                <c:pt idx="113">
                  <c:v>42</c:v>
                </c:pt>
                <c:pt idx="114">
                  <c:v>54</c:v>
                </c:pt>
                <c:pt idx="115">
                  <c:v>72</c:v>
                </c:pt>
                <c:pt idx="116">
                  <c:v>84</c:v>
                </c:pt>
                <c:pt idx="117">
                  <c:v>102</c:v>
                </c:pt>
                <c:pt idx="118">
                  <c:v>90</c:v>
                </c:pt>
                <c:pt idx="119">
                  <c:v>72</c:v>
                </c:pt>
                <c:pt idx="120">
                  <c:v>60</c:v>
                </c:pt>
                <c:pt idx="121">
                  <c:v>42</c:v>
                </c:pt>
                <c:pt idx="122">
                  <c:v>30</c:v>
                </c:pt>
                <c:pt idx="123">
                  <c:v>12</c:v>
                </c:pt>
                <c:pt idx="124">
                  <c:v>6</c:v>
                </c:pt>
                <c:pt idx="1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4E-46C3-BF45-80605BE7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52888"/>
        <c:axId val="607956168"/>
      </c:lineChart>
      <c:catAx>
        <c:axId val="60795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56168"/>
        <c:crosses val="autoZero"/>
        <c:auto val="1"/>
        <c:lblAlgn val="ctr"/>
        <c:lblOffset val="100"/>
        <c:noMultiLvlLbl val="0"/>
      </c:catAx>
      <c:valAx>
        <c:axId val="6079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95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1</xdr:row>
      <xdr:rowOff>80962</xdr:rowOff>
    </xdr:from>
    <xdr:to>
      <xdr:col>15</xdr:col>
      <xdr:colOff>128587</xdr:colOff>
      <xdr:row>15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E2F165-B6C2-43CC-B593-0E7D5B95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E60B-2EC6-46F9-8E0E-4CCE4B3C3959}">
  <dimension ref="A1:M127"/>
  <sheetViews>
    <sheetView tabSelected="1" workbookViewId="0">
      <selection activeCell="M88" sqref="M88"/>
    </sheetView>
  </sheetViews>
  <sheetFormatPr defaultRowHeight="15" x14ac:dyDescent="0.25"/>
  <cols>
    <col min="1" max="1" width="9.7109375" bestFit="1" customWidth="1"/>
  </cols>
  <sheetData>
    <row r="1" spans="1:13" x14ac:dyDescent="0.25">
      <c r="I1" s="1" t="s">
        <v>189</v>
      </c>
      <c r="J1" s="1" t="s">
        <v>188</v>
      </c>
      <c r="K1" s="1" t="s">
        <v>190</v>
      </c>
      <c r="L1" s="1" t="s">
        <v>191</v>
      </c>
      <c r="M1" s="1" t="s">
        <v>192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tr">
        <f>RIGHT(A2,LEN(A2)-1)</f>
        <v>11657152</v>
      </c>
      <c r="I2">
        <f>RIGHT(A2,LEN(A2)-1)-$G$2</f>
        <v>0</v>
      </c>
      <c r="J2" t="str">
        <f t="shared" ref="J2:L2" si="0">RIGHT(B2,LEN(B2)-1)</f>
        <v>2600</v>
      </c>
      <c r="K2">
        <f>VALUE(RIGHT(C2,LEN(C2)-1))</f>
        <v>72</v>
      </c>
      <c r="L2" t="str">
        <f t="shared" si="0"/>
        <v>1</v>
      </c>
      <c r="M2" t="str">
        <f>RIGHT(E2,LEN(E2)-1)</f>
        <v>11000</v>
      </c>
    </row>
    <row r="3" spans="1:13" x14ac:dyDescent="0.25">
      <c r="A3" t="s">
        <v>5</v>
      </c>
      <c r="B3" t="s">
        <v>6</v>
      </c>
      <c r="C3" t="s">
        <v>7</v>
      </c>
      <c r="D3" t="s">
        <v>3</v>
      </c>
      <c r="E3" t="s">
        <v>8</v>
      </c>
      <c r="I3">
        <f t="shared" ref="I3:I66" si="1">RIGHT(A3,LEN(A3)-1)-$G$2</f>
        <v>222</v>
      </c>
      <c r="J3" t="str">
        <f t="shared" ref="J3:J66" si="2">RIGHT(B3,LEN(B3)-1)</f>
        <v>1200</v>
      </c>
      <c r="K3">
        <f t="shared" ref="K3:K66" si="3">VALUE(RIGHT(C3,LEN(C3)-1))</f>
        <v>84</v>
      </c>
      <c r="L3" t="str">
        <f t="shared" ref="L3:L66" si="4">RIGHT(D3,LEN(D3)-1)</f>
        <v>1</v>
      </c>
      <c r="M3" t="str">
        <f t="shared" ref="M3:M66" si="5">RIGHT(E3,LEN(E3)-1)</f>
        <v>10000</v>
      </c>
    </row>
    <row r="4" spans="1:13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I4">
        <f t="shared" si="1"/>
        <v>443</v>
      </c>
      <c r="J4" t="str">
        <f t="shared" si="2"/>
        <v>200</v>
      </c>
      <c r="K4">
        <f t="shared" si="3"/>
        <v>96</v>
      </c>
      <c r="L4" t="str">
        <f t="shared" si="4"/>
        <v>3</v>
      </c>
      <c r="M4" t="str">
        <f t="shared" si="5"/>
        <v>9000</v>
      </c>
    </row>
    <row r="5" spans="1:13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I5">
        <f t="shared" si="1"/>
        <v>775</v>
      </c>
      <c r="J5" t="str">
        <f t="shared" si="2"/>
        <v>1900</v>
      </c>
      <c r="K5">
        <f t="shared" si="3"/>
        <v>90</v>
      </c>
      <c r="L5" t="str">
        <f t="shared" si="4"/>
        <v>6</v>
      </c>
      <c r="M5" t="str">
        <f t="shared" si="5"/>
        <v>7500</v>
      </c>
    </row>
    <row r="6" spans="1:13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  <c r="I6">
        <f t="shared" si="1"/>
        <v>996</v>
      </c>
      <c r="J6" t="str">
        <f t="shared" si="2"/>
        <v>3300</v>
      </c>
      <c r="K6">
        <f t="shared" si="3"/>
        <v>78</v>
      </c>
      <c r="L6" t="str">
        <f t="shared" si="4"/>
        <v>4</v>
      </c>
      <c r="M6" t="str">
        <f t="shared" si="5"/>
        <v>6500</v>
      </c>
    </row>
    <row r="7" spans="1:13" x14ac:dyDescent="0.25">
      <c r="A7" t="s">
        <v>24</v>
      </c>
      <c r="B7" t="s">
        <v>25</v>
      </c>
      <c r="C7" t="s">
        <v>26</v>
      </c>
      <c r="D7" t="s">
        <v>3</v>
      </c>
      <c r="E7" t="s">
        <v>27</v>
      </c>
      <c r="I7">
        <f t="shared" si="1"/>
        <v>1328</v>
      </c>
      <c r="J7" t="str">
        <f t="shared" si="2"/>
        <v>5400</v>
      </c>
      <c r="K7">
        <f t="shared" si="3"/>
        <v>60</v>
      </c>
      <c r="L7" t="str">
        <f t="shared" si="4"/>
        <v>1</v>
      </c>
      <c r="M7" t="str">
        <f t="shared" si="5"/>
        <v>5000</v>
      </c>
    </row>
    <row r="8" spans="1:13" x14ac:dyDescent="0.25">
      <c r="A8" t="s">
        <v>28</v>
      </c>
      <c r="B8" t="s">
        <v>25</v>
      </c>
      <c r="C8" t="s">
        <v>29</v>
      </c>
      <c r="D8" t="s">
        <v>3</v>
      </c>
      <c r="E8" t="s">
        <v>30</v>
      </c>
      <c r="I8">
        <f t="shared" si="1"/>
        <v>1549</v>
      </c>
      <c r="J8" t="str">
        <f t="shared" si="2"/>
        <v>5400</v>
      </c>
      <c r="K8">
        <f t="shared" si="3"/>
        <v>48</v>
      </c>
      <c r="L8" t="str">
        <f t="shared" si="4"/>
        <v>1</v>
      </c>
      <c r="M8" t="str">
        <f t="shared" si="5"/>
        <v>4000</v>
      </c>
    </row>
    <row r="9" spans="1:13" x14ac:dyDescent="0.25">
      <c r="A9" t="s">
        <v>31</v>
      </c>
      <c r="B9" t="s">
        <v>20</v>
      </c>
      <c r="C9" t="s">
        <v>32</v>
      </c>
      <c r="D9" t="s">
        <v>33</v>
      </c>
      <c r="E9" t="s">
        <v>34</v>
      </c>
      <c r="I9">
        <f t="shared" si="1"/>
        <v>1881</v>
      </c>
      <c r="J9" t="str">
        <f t="shared" si="2"/>
        <v>3300</v>
      </c>
      <c r="K9">
        <f t="shared" si="3"/>
        <v>30</v>
      </c>
      <c r="L9" t="str">
        <f t="shared" si="4"/>
        <v>2</v>
      </c>
      <c r="M9" t="str">
        <f t="shared" si="5"/>
        <v>2500</v>
      </c>
    </row>
    <row r="10" spans="1:13" x14ac:dyDescent="0.25">
      <c r="A10" t="s">
        <v>35</v>
      </c>
      <c r="B10" t="s">
        <v>15</v>
      </c>
      <c r="C10" t="s">
        <v>36</v>
      </c>
      <c r="D10" t="s">
        <v>22</v>
      </c>
      <c r="E10" t="s">
        <v>37</v>
      </c>
      <c r="I10">
        <f t="shared" si="1"/>
        <v>2102</v>
      </c>
      <c r="J10" t="str">
        <f t="shared" si="2"/>
        <v>1900</v>
      </c>
      <c r="K10">
        <f t="shared" si="3"/>
        <v>18</v>
      </c>
      <c r="L10" t="str">
        <f t="shared" si="4"/>
        <v>4</v>
      </c>
      <c r="M10" t="str">
        <f t="shared" si="5"/>
        <v>1500</v>
      </c>
    </row>
    <row r="11" spans="1:13" x14ac:dyDescent="0.25">
      <c r="A11" t="s">
        <v>38</v>
      </c>
      <c r="B11" t="s">
        <v>10</v>
      </c>
      <c r="C11" t="s">
        <v>39</v>
      </c>
      <c r="D11" t="s">
        <v>40</v>
      </c>
      <c r="E11" t="s">
        <v>41</v>
      </c>
      <c r="I11">
        <f t="shared" si="1"/>
        <v>2433</v>
      </c>
      <c r="J11" t="str">
        <f t="shared" si="2"/>
        <v>200</v>
      </c>
      <c r="K11">
        <f t="shared" si="3"/>
        <v>0</v>
      </c>
      <c r="L11" t="str">
        <f t="shared" si="4"/>
        <v>5</v>
      </c>
      <c r="M11" t="str">
        <f t="shared" si="5"/>
        <v>000</v>
      </c>
    </row>
    <row r="12" spans="1:13" x14ac:dyDescent="0.25">
      <c r="A12" t="s">
        <v>42</v>
      </c>
      <c r="B12" t="s">
        <v>6</v>
      </c>
      <c r="C12" t="s">
        <v>39</v>
      </c>
      <c r="D12" t="s">
        <v>12</v>
      </c>
      <c r="E12" t="s">
        <v>41</v>
      </c>
      <c r="I12">
        <f t="shared" si="1"/>
        <v>2652</v>
      </c>
      <c r="J12" t="str">
        <f t="shared" si="2"/>
        <v>1200</v>
      </c>
      <c r="K12">
        <f t="shared" si="3"/>
        <v>0</v>
      </c>
      <c r="L12" t="str">
        <f t="shared" si="4"/>
        <v>3</v>
      </c>
      <c r="M12" t="str">
        <f t="shared" si="5"/>
        <v>000</v>
      </c>
    </row>
    <row r="13" spans="1:13" x14ac:dyDescent="0.25">
      <c r="A13" t="s">
        <v>43</v>
      </c>
      <c r="B13" t="s">
        <v>20</v>
      </c>
      <c r="C13" t="s">
        <v>36</v>
      </c>
      <c r="D13" t="s">
        <v>44</v>
      </c>
      <c r="E13" t="s">
        <v>37</v>
      </c>
      <c r="I13">
        <f t="shared" si="1"/>
        <v>2983</v>
      </c>
      <c r="J13" t="str">
        <f t="shared" si="2"/>
        <v>3300</v>
      </c>
      <c r="K13">
        <f t="shared" si="3"/>
        <v>18</v>
      </c>
      <c r="L13" t="str">
        <f t="shared" si="4"/>
        <v>0</v>
      </c>
      <c r="M13" t="str">
        <f t="shared" si="5"/>
        <v>1500</v>
      </c>
    </row>
    <row r="14" spans="1:13" x14ac:dyDescent="0.25">
      <c r="A14" t="s">
        <v>45</v>
      </c>
      <c r="B14" t="s">
        <v>46</v>
      </c>
      <c r="C14" t="s">
        <v>32</v>
      </c>
      <c r="D14" t="s">
        <v>44</v>
      </c>
      <c r="E14" t="s">
        <v>34</v>
      </c>
      <c r="I14">
        <f t="shared" si="1"/>
        <v>3204</v>
      </c>
      <c r="J14" t="str">
        <f t="shared" si="2"/>
        <v>4700</v>
      </c>
      <c r="K14">
        <f t="shared" si="3"/>
        <v>30</v>
      </c>
      <c r="L14" t="str">
        <f t="shared" si="4"/>
        <v>0</v>
      </c>
      <c r="M14" t="str">
        <f t="shared" si="5"/>
        <v>2500</v>
      </c>
    </row>
    <row r="15" spans="1:13" x14ac:dyDescent="0.25">
      <c r="A15" t="s">
        <v>47</v>
      </c>
      <c r="B15" t="s">
        <v>25</v>
      </c>
      <c r="C15" t="s">
        <v>29</v>
      </c>
      <c r="D15" t="s">
        <v>12</v>
      </c>
      <c r="E15" t="s">
        <v>30</v>
      </c>
      <c r="I15">
        <f t="shared" si="1"/>
        <v>3536</v>
      </c>
      <c r="J15" t="str">
        <f t="shared" si="2"/>
        <v>5400</v>
      </c>
      <c r="K15">
        <f t="shared" si="3"/>
        <v>48</v>
      </c>
      <c r="L15" t="str">
        <f t="shared" si="4"/>
        <v>3</v>
      </c>
      <c r="M15" t="str">
        <f t="shared" si="5"/>
        <v>4000</v>
      </c>
    </row>
    <row r="16" spans="1:13" x14ac:dyDescent="0.25">
      <c r="A16" t="s">
        <v>48</v>
      </c>
      <c r="B16" t="s">
        <v>49</v>
      </c>
      <c r="C16" t="s">
        <v>26</v>
      </c>
      <c r="D16" t="s">
        <v>40</v>
      </c>
      <c r="E16" t="s">
        <v>27</v>
      </c>
      <c r="I16">
        <f t="shared" si="1"/>
        <v>3757</v>
      </c>
      <c r="J16" t="str">
        <f t="shared" si="2"/>
        <v>4000</v>
      </c>
      <c r="K16">
        <f t="shared" si="3"/>
        <v>60</v>
      </c>
      <c r="L16" t="str">
        <f t="shared" si="4"/>
        <v>5</v>
      </c>
      <c r="M16" t="str">
        <f t="shared" si="5"/>
        <v>5000</v>
      </c>
    </row>
    <row r="17" spans="1:13" x14ac:dyDescent="0.25">
      <c r="A17" t="s">
        <v>50</v>
      </c>
      <c r="B17" t="s">
        <v>15</v>
      </c>
      <c r="C17" t="s">
        <v>21</v>
      </c>
      <c r="D17" t="s">
        <v>22</v>
      </c>
      <c r="E17" t="s">
        <v>23</v>
      </c>
      <c r="I17">
        <f t="shared" si="1"/>
        <v>4089</v>
      </c>
      <c r="J17" t="str">
        <f t="shared" si="2"/>
        <v>1900</v>
      </c>
      <c r="K17">
        <f t="shared" si="3"/>
        <v>78</v>
      </c>
      <c r="L17" t="str">
        <f t="shared" si="4"/>
        <v>4</v>
      </c>
      <c r="M17" t="str">
        <f t="shared" si="5"/>
        <v>6500</v>
      </c>
    </row>
    <row r="18" spans="1:13" x14ac:dyDescent="0.25">
      <c r="A18" t="s">
        <v>51</v>
      </c>
      <c r="B18" t="s">
        <v>52</v>
      </c>
      <c r="C18" t="s">
        <v>16</v>
      </c>
      <c r="D18" t="s">
        <v>33</v>
      </c>
      <c r="E18" t="s">
        <v>18</v>
      </c>
      <c r="I18">
        <f t="shared" si="1"/>
        <v>4310</v>
      </c>
      <c r="J18" t="str">
        <f t="shared" si="2"/>
        <v>500</v>
      </c>
      <c r="K18">
        <f t="shared" si="3"/>
        <v>90</v>
      </c>
      <c r="L18" t="str">
        <f t="shared" si="4"/>
        <v>2</v>
      </c>
      <c r="M18" t="str">
        <f t="shared" si="5"/>
        <v>7500</v>
      </c>
    </row>
    <row r="19" spans="1:13" x14ac:dyDescent="0.25">
      <c r="A19" t="s">
        <v>53</v>
      </c>
      <c r="B19" t="s">
        <v>6</v>
      </c>
      <c r="C19" t="s">
        <v>11</v>
      </c>
      <c r="D19" t="s">
        <v>3</v>
      </c>
      <c r="E19" t="s">
        <v>13</v>
      </c>
      <c r="I19">
        <f t="shared" si="1"/>
        <v>4642</v>
      </c>
      <c r="J19" t="str">
        <f t="shared" si="2"/>
        <v>1200</v>
      </c>
      <c r="K19">
        <f t="shared" si="3"/>
        <v>96</v>
      </c>
      <c r="L19" t="str">
        <f t="shared" si="4"/>
        <v>1</v>
      </c>
      <c r="M19" t="str">
        <f t="shared" si="5"/>
        <v>9000</v>
      </c>
    </row>
    <row r="20" spans="1:13" x14ac:dyDescent="0.25">
      <c r="A20" t="s">
        <v>54</v>
      </c>
      <c r="B20" t="s">
        <v>1</v>
      </c>
      <c r="C20" t="s">
        <v>7</v>
      </c>
      <c r="D20" t="s">
        <v>3</v>
      </c>
      <c r="E20" t="s">
        <v>8</v>
      </c>
      <c r="I20">
        <f t="shared" si="1"/>
        <v>4863</v>
      </c>
      <c r="J20" t="str">
        <f t="shared" si="2"/>
        <v>2600</v>
      </c>
      <c r="K20">
        <f t="shared" si="3"/>
        <v>84</v>
      </c>
      <c r="L20" t="str">
        <f t="shared" si="4"/>
        <v>1</v>
      </c>
      <c r="M20" t="str">
        <f t="shared" si="5"/>
        <v>10000</v>
      </c>
    </row>
    <row r="21" spans="1:13" x14ac:dyDescent="0.25">
      <c r="A21" t="s">
        <v>55</v>
      </c>
      <c r="B21" t="s">
        <v>46</v>
      </c>
      <c r="C21" t="s">
        <v>56</v>
      </c>
      <c r="D21" t="s">
        <v>22</v>
      </c>
      <c r="E21" t="s">
        <v>57</v>
      </c>
      <c r="I21">
        <f t="shared" si="1"/>
        <v>5196</v>
      </c>
      <c r="J21" t="str">
        <f t="shared" si="2"/>
        <v>4700</v>
      </c>
      <c r="K21">
        <f t="shared" si="3"/>
        <v>66</v>
      </c>
      <c r="L21" t="str">
        <f t="shared" si="4"/>
        <v>4</v>
      </c>
      <c r="M21" t="str">
        <f t="shared" si="5"/>
        <v>11500</v>
      </c>
    </row>
    <row r="22" spans="1:13" x14ac:dyDescent="0.25">
      <c r="A22" t="s">
        <v>58</v>
      </c>
      <c r="B22" t="s">
        <v>59</v>
      </c>
      <c r="C22" t="s">
        <v>60</v>
      </c>
      <c r="D22" t="s">
        <v>17</v>
      </c>
      <c r="E22" t="s">
        <v>61</v>
      </c>
      <c r="I22">
        <f t="shared" si="1"/>
        <v>5418</v>
      </c>
      <c r="J22" t="str">
        <f t="shared" si="2"/>
        <v>6100</v>
      </c>
      <c r="K22">
        <f t="shared" si="3"/>
        <v>54</v>
      </c>
      <c r="L22" t="str">
        <f t="shared" si="4"/>
        <v>6</v>
      </c>
      <c r="M22" t="str">
        <f t="shared" si="5"/>
        <v>12500</v>
      </c>
    </row>
    <row r="23" spans="1:13" x14ac:dyDescent="0.25">
      <c r="A23" t="s">
        <v>62</v>
      </c>
      <c r="B23" t="s">
        <v>46</v>
      </c>
      <c r="C23" t="s">
        <v>63</v>
      </c>
      <c r="D23" t="s">
        <v>22</v>
      </c>
      <c r="E23" t="s">
        <v>61</v>
      </c>
      <c r="I23">
        <f t="shared" si="1"/>
        <v>5639</v>
      </c>
      <c r="J23" t="str">
        <f t="shared" si="2"/>
        <v>4700</v>
      </c>
      <c r="K23">
        <f t="shared" si="3"/>
        <v>42</v>
      </c>
      <c r="L23" t="str">
        <f t="shared" si="4"/>
        <v>4</v>
      </c>
      <c r="M23" t="str">
        <f t="shared" si="5"/>
        <v>12500</v>
      </c>
    </row>
    <row r="24" spans="1:13" x14ac:dyDescent="0.25">
      <c r="A24" t="s">
        <v>64</v>
      </c>
      <c r="B24" t="s">
        <v>1</v>
      </c>
      <c r="C24" t="s">
        <v>65</v>
      </c>
      <c r="D24" t="s">
        <v>3</v>
      </c>
      <c r="E24" t="s">
        <v>4</v>
      </c>
      <c r="I24">
        <f t="shared" si="1"/>
        <v>5972</v>
      </c>
      <c r="J24" t="str">
        <f t="shared" si="2"/>
        <v>2600</v>
      </c>
      <c r="K24">
        <f t="shared" si="3"/>
        <v>24</v>
      </c>
      <c r="L24" t="str">
        <f t="shared" si="4"/>
        <v>1</v>
      </c>
      <c r="M24" t="str">
        <f t="shared" si="5"/>
        <v>11000</v>
      </c>
    </row>
    <row r="25" spans="1:13" x14ac:dyDescent="0.25">
      <c r="A25" t="s">
        <v>66</v>
      </c>
      <c r="B25" t="s">
        <v>6</v>
      </c>
      <c r="C25" t="s">
        <v>67</v>
      </c>
      <c r="D25" t="s">
        <v>3</v>
      </c>
      <c r="E25" t="s">
        <v>8</v>
      </c>
      <c r="I25">
        <f t="shared" si="1"/>
        <v>6194</v>
      </c>
      <c r="J25" t="str">
        <f t="shared" si="2"/>
        <v>1200</v>
      </c>
      <c r="K25">
        <f t="shared" si="3"/>
        <v>12</v>
      </c>
      <c r="L25" t="str">
        <f t="shared" si="4"/>
        <v>1</v>
      </c>
      <c r="M25" t="str">
        <f t="shared" si="5"/>
        <v>10000</v>
      </c>
    </row>
    <row r="26" spans="1:13" x14ac:dyDescent="0.25">
      <c r="A26" t="s">
        <v>68</v>
      </c>
      <c r="B26" t="s">
        <v>52</v>
      </c>
      <c r="C26" t="s">
        <v>69</v>
      </c>
      <c r="D26" t="s">
        <v>33</v>
      </c>
      <c r="E26" t="s">
        <v>70</v>
      </c>
      <c r="I26">
        <f t="shared" si="1"/>
        <v>6525</v>
      </c>
      <c r="J26" t="str">
        <f t="shared" si="2"/>
        <v>500</v>
      </c>
      <c r="K26">
        <f t="shared" si="3"/>
        <v>6</v>
      </c>
      <c r="L26" t="str">
        <f t="shared" si="4"/>
        <v>2</v>
      </c>
      <c r="M26" t="str">
        <f t="shared" si="5"/>
        <v>8500</v>
      </c>
    </row>
    <row r="27" spans="1:13" x14ac:dyDescent="0.25">
      <c r="A27" t="s">
        <v>71</v>
      </c>
      <c r="B27" t="s">
        <v>15</v>
      </c>
      <c r="C27" t="s">
        <v>69</v>
      </c>
      <c r="D27" t="s">
        <v>22</v>
      </c>
      <c r="E27" t="s">
        <v>18</v>
      </c>
      <c r="I27">
        <f t="shared" si="1"/>
        <v>6746</v>
      </c>
      <c r="J27" t="str">
        <f t="shared" si="2"/>
        <v>1900</v>
      </c>
      <c r="K27">
        <f t="shared" si="3"/>
        <v>6</v>
      </c>
      <c r="L27" t="str">
        <f t="shared" si="4"/>
        <v>4</v>
      </c>
      <c r="M27" t="str">
        <f t="shared" si="5"/>
        <v>7500</v>
      </c>
    </row>
    <row r="28" spans="1:13" x14ac:dyDescent="0.25">
      <c r="A28" t="s">
        <v>72</v>
      </c>
      <c r="B28" t="s">
        <v>49</v>
      </c>
      <c r="C28" t="s">
        <v>65</v>
      </c>
      <c r="D28" t="s">
        <v>40</v>
      </c>
      <c r="E28" t="s">
        <v>73</v>
      </c>
      <c r="I28">
        <f t="shared" si="1"/>
        <v>7077</v>
      </c>
      <c r="J28" t="str">
        <f t="shared" si="2"/>
        <v>4000</v>
      </c>
      <c r="K28">
        <f t="shared" si="3"/>
        <v>24</v>
      </c>
      <c r="L28" t="str">
        <f t="shared" si="4"/>
        <v>5</v>
      </c>
      <c r="M28" t="str">
        <f t="shared" si="5"/>
        <v>6000</v>
      </c>
    </row>
    <row r="29" spans="1:13" x14ac:dyDescent="0.25">
      <c r="A29" t="s">
        <v>74</v>
      </c>
      <c r="B29" t="s">
        <v>25</v>
      </c>
      <c r="C29" t="s">
        <v>75</v>
      </c>
      <c r="D29" t="s">
        <v>12</v>
      </c>
      <c r="E29" t="s">
        <v>27</v>
      </c>
      <c r="I29">
        <f t="shared" si="1"/>
        <v>7298</v>
      </c>
      <c r="J29" t="str">
        <f t="shared" si="2"/>
        <v>5400</v>
      </c>
      <c r="K29">
        <f t="shared" si="3"/>
        <v>36</v>
      </c>
      <c r="L29" t="str">
        <f t="shared" si="4"/>
        <v>3</v>
      </c>
      <c r="M29" t="str">
        <f t="shared" si="5"/>
        <v>5000</v>
      </c>
    </row>
    <row r="30" spans="1:13" x14ac:dyDescent="0.25">
      <c r="A30" t="s">
        <v>76</v>
      </c>
      <c r="B30" t="s">
        <v>46</v>
      </c>
      <c r="C30" t="s">
        <v>60</v>
      </c>
      <c r="D30" t="s">
        <v>44</v>
      </c>
      <c r="E30" t="s">
        <v>77</v>
      </c>
      <c r="I30">
        <f t="shared" si="1"/>
        <v>7630</v>
      </c>
      <c r="J30" t="str">
        <f t="shared" si="2"/>
        <v>4700</v>
      </c>
      <c r="K30">
        <f t="shared" si="3"/>
        <v>54</v>
      </c>
      <c r="L30" t="str">
        <f t="shared" si="4"/>
        <v>0</v>
      </c>
      <c r="M30" t="str">
        <f t="shared" si="5"/>
        <v>3500</v>
      </c>
    </row>
    <row r="31" spans="1:13" x14ac:dyDescent="0.25">
      <c r="A31" t="s">
        <v>78</v>
      </c>
      <c r="B31" t="s">
        <v>20</v>
      </c>
      <c r="C31" t="s">
        <v>56</v>
      </c>
      <c r="D31" t="s">
        <v>44</v>
      </c>
      <c r="E31" t="s">
        <v>34</v>
      </c>
      <c r="I31">
        <f t="shared" si="1"/>
        <v>7851</v>
      </c>
      <c r="J31" t="str">
        <f t="shared" si="2"/>
        <v>3300</v>
      </c>
      <c r="K31">
        <f t="shared" si="3"/>
        <v>66</v>
      </c>
      <c r="L31" t="str">
        <f t="shared" si="4"/>
        <v>0</v>
      </c>
      <c r="M31" t="str">
        <f t="shared" si="5"/>
        <v>2500</v>
      </c>
    </row>
    <row r="32" spans="1:13" x14ac:dyDescent="0.25">
      <c r="A32" t="s">
        <v>79</v>
      </c>
      <c r="B32" t="s">
        <v>15</v>
      </c>
      <c r="C32" t="s">
        <v>21</v>
      </c>
      <c r="D32" t="s">
        <v>33</v>
      </c>
      <c r="E32" t="s">
        <v>37</v>
      </c>
      <c r="I32">
        <f t="shared" si="1"/>
        <v>8072</v>
      </c>
      <c r="J32" t="str">
        <f t="shared" si="2"/>
        <v>1900</v>
      </c>
      <c r="K32">
        <f t="shared" si="3"/>
        <v>78</v>
      </c>
      <c r="L32" t="str">
        <f t="shared" si="4"/>
        <v>2</v>
      </c>
      <c r="M32" t="str">
        <f t="shared" si="5"/>
        <v>1500</v>
      </c>
    </row>
    <row r="33" spans="1:13" x14ac:dyDescent="0.25">
      <c r="A33" t="s">
        <v>80</v>
      </c>
      <c r="B33" t="s">
        <v>10</v>
      </c>
      <c r="C33" t="s">
        <v>11</v>
      </c>
      <c r="D33" t="s">
        <v>40</v>
      </c>
      <c r="E33" t="s">
        <v>41</v>
      </c>
      <c r="I33">
        <f t="shared" si="1"/>
        <v>8403</v>
      </c>
      <c r="J33" t="str">
        <f t="shared" si="2"/>
        <v>200</v>
      </c>
      <c r="K33">
        <f t="shared" si="3"/>
        <v>96</v>
      </c>
      <c r="L33" t="str">
        <f t="shared" si="4"/>
        <v>5</v>
      </c>
      <c r="M33" t="str">
        <f t="shared" si="5"/>
        <v>000</v>
      </c>
    </row>
    <row r="34" spans="1:13" x14ac:dyDescent="0.25">
      <c r="A34" t="s">
        <v>81</v>
      </c>
      <c r="B34" t="s">
        <v>15</v>
      </c>
      <c r="C34" t="s">
        <v>16</v>
      </c>
      <c r="D34" t="s">
        <v>22</v>
      </c>
      <c r="E34" t="s">
        <v>82</v>
      </c>
      <c r="I34">
        <f t="shared" si="1"/>
        <v>8734</v>
      </c>
      <c r="J34" t="str">
        <f t="shared" si="2"/>
        <v>1900</v>
      </c>
      <c r="K34">
        <f t="shared" si="3"/>
        <v>90</v>
      </c>
      <c r="L34" t="str">
        <f t="shared" si="4"/>
        <v>4</v>
      </c>
      <c r="M34" t="str">
        <f t="shared" si="5"/>
        <v>500</v>
      </c>
    </row>
    <row r="35" spans="1:13" x14ac:dyDescent="0.25">
      <c r="A35" t="s">
        <v>83</v>
      </c>
      <c r="B35" t="s">
        <v>20</v>
      </c>
      <c r="C35" t="s">
        <v>21</v>
      </c>
      <c r="D35" t="s">
        <v>33</v>
      </c>
      <c r="E35" t="s">
        <v>37</v>
      </c>
      <c r="I35">
        <f t="shared" si="1"/>
        <v>8955</v>
      </c>
      <c r="J35" t="str">
        <f t="shared" si="2"/>
        <v>3300</v>
      </c>
      <c r="K35">
        <f t="shared" si="3"/>
        <v>78</v>
      </c>
      <c r="L35" t="str">
        <f t="shared" si="4"/>
        <v>2</v>
      </c>
      <c r="M35" t="str">
        <f t="shared" si="5"/>
        <v>1500</v>
      </c>
    </row>
    <row r="36" spans="1:13" x14ac:dyDescent="0.25">
      <c r="A36" t="s">
        <v>84</v>
      </c>
      <c r="B36" t="s">
        <v>46</v>
      </c>
      <c r="C36" t="s">
        <v>56</v>
      </c>
      <c r="D36" t="s">
        <v>44</v>
      </c>
      <c r="E36" t="s">
        <v>34</v>
      </c>
      <c r="I36">
        <f t="shared" si="1"/>
        <v>9176</v>
      </c>
      <c r="J36" t="str">
        <f t="shared" si="2"/>
        <v>4700</v>
      </c>
      <c r="K36">
        <f t="shared" si="3"/>
        <v>66</v>
      </c>
      <c r="L36" t="str">
        <f t="shared" si="4"/>
        <v>0</v>
      </c>
      <c r="M36" t="str">
        <f t="shared" si="5"/>
        <v>2500</v>
      </c>
    </row>
    <row r="37" spans="1:13" x14ac:dyDescent="0.25">
      <c r="A37" t="s">
        <v>85</v>
      </c>
      <c r="B37" t="s">
        <v>25</v>
      </c>
      <c r="C37" t="s">
        <v>29</v>
      </c>
      <c r="D37" t="s">
        <v>3</v>
      </c>
      <c r="E37" t="s">
        <v>30</v>
      </c>
      <c r="I37">
        <f t="shared" si="1"/>
        <v>9508</v>
      </c>
      <c r="J37" t="str">
        <f t="shared" si="2"/>
        <v>5400</v>
      </c>
      <c r="K37">
        <f t="shared" si="3"/>
        <v>48</v>
      </c>
      <c r="L37" t="str">
        <f t="shared" si="4"/>
        <v>1</v>
      </c>
      <c r="M37" t="str">
        <f t="shared" si="5"/>
        <v>4000</v>
      </c>
    </row>
    <row r="38" spans="1:13" x14ac:dyDescent="0.25">
      <c r="A38" t="s">
        <v>86</v>
      </c>
      <c r="B38" t="s">
        <v>49</v>
      </c>
      <c r="C38" t="s">
        <v>75</v>
      </c>
      <c r="D38" t="s">
        <v>12</v>
      </c>
      <c r="E38" t="s">
        <v>27</v>
      </c>
      <c r="I38">
        <f t="shared" si="1"/>
        <v>9729</v>
      </c>
      <c r="J38" t="str">
        <f t="shared" si="2"/>
        <v>4000</v>
      </c>
      <c r="K38">
        <f t="shared" si="3"/>
        <v>36</v>
      </c>
      <c r="L38" t="str">
        <f t="shared" si="4"/>
        <v>3</v>
      </c>
      <c r="M38" t="str">
        <f t="shared" si="5"/>
        <v>5000</v>
      </c>
    </row>
    <row r="39" spans="1:13" x14ac:dyDescent="0.25">
      <c r="A39" t="s">
        <v>87</v>
      </c>
      <c r="B39" t="s">
        <v>15</v>
      </c>
      <c r="C39" t="s">
        <v>36</v>
      </c>
      <c r="D39" t="s">
        <v>17</v>
      </c>
      <c r="E39" t="s">
        <v>23</v>
      </c>
      <c r="I39">
        <f t="shared" si="1"/>
        <v>10061</v>
      </c>
      <c r="J39" t="str">
        <f t="shared" si="2"/>
        <v>1900</v>
      </c>
      <c r="K39">
        <f t="shared" si="3"/>
        <v>18</v>
      </c>
      <c r="L39" t="str">
        <f t="shared" si="4"/>
        <v>6</v>
      </c>
      <c r="M39" t="str">
        <f t="shared" si="5"/>
        <v>6500</v>
      </c>
    </row>
    <row r="40" spans="1:13" x14ac:dyDescent="0.25">
      <c r="A40" t="s">
        <v>88</v>
      </c>
      <c r="B40" t="s">
        <v>52</v>
      </c>
      <c r="C40" t="s">
        <v>69</v>
      </c>
      <c r="D40" t="s">
        <v>22</v>
      </c>
      <c r="E40" t="s">
        <v>18</v>
      </c>
      <c r="I40">
        <f t="shared" si="1"/>
        <v>10282</v>
      </c>
      <c r="J40" t="str">
        <f t="shared" si="2"/>
        <v>500</v>
      </c>
      <c r="K40">
        <f t="shared" si="3"/>
        <v>6</v>
      </c>
      <c r="L40" t="str">
        <f t="shared" si="4"/>
        <v>4</v>
      </c>
      <c r="M40" t="str">
        <f t="shared" si="5"/>
        <v>7500</v>
      </c>
    </row>
    <row r="41" spans="1:13" x14ac:dyDescent="0.25">
      <c r="A41" t="s">
        <v>89</v>
      </c>
      <c r="B41" t="s">
        <v>6</v>
      </c>
      <c r="C41" t="s">
        <v>39</v>
      </c>
      <c r="D41" t="s">
        <v>3</v>
      </c>
      <c r="E41" t="s">
        <v>13</v>
      </c>
      <c r="I41">
        <f t="shared" si="1"/>
        <v>10613</v>
      </c>
      <c r="J41" t="str">
        <f t="shared" si="2"/>
        <v>1200</v>
      </c>
      <c r="K41">
        <f t="shared" si="3"/>
        <v>0</v>
      </c>
      <c r="L41" t="str">
        <f t="shared" si="4"/>
        <v>1</v>
      </c>
      <c r="M41" t="str">
        <f t="shared" si="5"/>
        <v>9000</v>
      </c>
    </row>
    <row r="42" spans="1:13" x14ac:dyDescent="0.25">
      <c r="A42" t="s">
        <v>90</v>
      </c>
      <c r="B42" t="s">
        <v>1</v>
      </c>
      <c r="C42" t="s">
        <v>67</v>
      </c>
      <c r="D42" t="s">
        <v>3</v>
      </c>
      <c r="E42" t="s">
        <v>8</v>
      </c>
      <c r="I42">
        <f t="shared" si="1"/>
        <v>10833</v>
      </c>
      <c r="J42" t="str">
        <f t="shared" si="2"/>
        <v>2600</v>
      </c>
      <c r="K42">
        <f t="shared" si="3"/>
        <v>12</v>
      </c>
      <c r="L42" t="str">
        <f t="shared" si="4"/>
        <v>1</v>
      </c>
      <c r="M42" t="str">
        <f t="shared" si="5"/>
        <v>10000</v>
      </c>
    </row>
    <row r="43" spans="1:13" x14ac:dyDescent="0.25">
      <c r="A43" t="s">
        <v>91</v>
      </c>
      <c r="B43" t="s">
        <v>46</v>
      </c>
      <c r="C43" t="s">
        <v>32</v>
      </c>
      <c r="D43" t="s">
        <v>33</v>
      </c>
      <c r="E43" t="s">
        <v>57</v>
      </c>
      <c r="I43">
        <f t="shared" si="1"/>
        <v>11166</v>
      </c>
      <c r="J43" t="str">
        <f t="shared" si="2"/>
        <v>4700</v>
      </c>
      <c r="K43">
        <f t="shared" si="3"/>
        <v>30</v>
      </c>
      <c r="L43" t="str">
        <f t="shared" si="4"/>
        <v>2</v>
      </c>
      <c r="M43" t="str">
        <f t="shared" si="5"/>
        <v>11500</v>
      </c>
    </row>
    <row r="44" spans="1:13" x14ac:dyDescent="0.25">
      <c r="A44" t="s">
        <v>92</v>
      </c>
      <c r="B44" t="s">
        <v>25</v>
      </c>
      <c r="C44" t="s">
        <v>29</v>
      </c>
      <c r="D44" t="s">
        <v>40</v>
      </c>
      <c r="E44" t="s">
        <v>93</v>
      </c>
      <c r="I44">
        <f t="shared" si="1"/>
        <v>11499</v>
      </c>
      <c r="J44" t="str">
        <f t="shared" si="2"/>
        <v>5400</v>
      </c>
      <c r="K44">
        <f t="shared" si="3"/>
        <v>48</v>
      </c>
      <c r="L44" t="str">
        <f t="shared" si="4"/>
        <v>5</v>
      </c>
      <c r="M44" t="str">
        <f t="shared" si="5"/>
        <v>13000</v>
      </c>
    </row>
    <row r="45" spans="1:13" x14ac:dyDescent="0.25">
      <c r="A45" t="s">
        <v>94</v>
      </c>
      <c r="B45" t="s">
        <v>49</v>
      </c>
      <c r="C45" t="s">
        <v>26</v>
      </c>
      <c r="D45" t="s">
        <v>40</v>
      </c>
      <c r="E45" t="s">
        <v>95</v>
      </c>
      <c r="I45">
        <f t="shared" si="1"/>
        <v>11721</v>
      </c>
      <c r="J45" t="str">
        <f t="shared" si="2"/>
        <v>4000</v>
      </c>
      <c r="K45">
        <f t="shared" si="3"/>
        <v>60</v>
      </c>
      <c r="L45" t="str">
        <f t="shared" si="4"/>
        <v>5</v>
      </c>
      <c r="M45" t="str">
        <f t="shared" si="5"/>
        <v>12000</v>
      </c>
    </row>
    <row r="46" spans="1:13" x14ac:dyDescent="0.25">
      <c r="A46" t="s">
        <v>96</v>
      </c>
      <c r="B46" t="s">
        <v>15</v>
      </c>
      <c r="C46" t="s">
        <v>21</v>
      </c>
      <c r="D46" t="s">
        <v>33</v>
      </c>
      <c r="E46" t="s">
        <v>97</v>
      </c>
      <c r="I46">
        <f t="shared" si="1"/>
        <v>12054</v>
      </c>
      <c r="J46" t="str">
        <f t="shared" si="2"/>
        <v>1900</v>
      </c>
      <c r="K46">
        <f t="shared" si="3"/>
        <v>78</v>
      </c>
      <c r="L46" t="str">
        <f t="shared" si="4"/>
        <v>2</v>
      </c>
      <c r="M46" t="str">
        <f t="shared" si="5"/>
        <v>10500</v>
      </c>
    </row>
    <row r="47" spans="1:13" x14ac:dyDescent="0.25">
      <c r="A47" t="s">
        <v>98</v>
      </c>
      <c r="B47" t="s">
        <v>52</v>
      </c>
      <c r="C47" t="s">
        <v>16</v>
      </c>
      <c r="D47" t="s">
        <v>44</v>
      </c>
      <c r="E47" t="s">
        <v>99</v>
      </c>
      <c r="I47">
        <f t="shared" si="1"/>
        <v>12275</v>
      </c>
      <c r="J47" t="str">
        <f t="shared" si="2"/>
        <v>500</v>
      </c>
      <c r="K47">
        <f t="shared" si="3"/>
        <v>90</v>
      </c>
      <c r="L47" t="str">
        <f t="shared" si="4"/>
        <v>0</v>
      </c>
      <c r="M47" t="str">
        <f t="shared" si="5"/>
        <v>9500</v>
      </c>
    </row>
    <row r="48" spans="1:13" x14ac:dyDescent="0.25">
      <c r="A48" t="s">
        <v>100</v>
      </c>
      <c r="B48" t="s">
        <v>6</v>
      </c>
      <c r="C48" t="s">
        <v>11</v>
      </c>
      <c r="D48" t="s">
        <v>3</v>
      </c>
      <c r="E48" t="s">
        <v>101</v>
      </c>
      <c r="I48">
        <f t="shared" si="1"/>
        <v>12606</v>
      </c>
      <c r="J48" t="str">
        <f t="shared" si="2"/>
        <v>1200</v>
      </c>
      <c r="K48">
        <f t="shared" si="3"/>
        <v>96</v>
      </c>
      <c r="L48" t="str">
        <f t="shared" si="4"/>
        <v>1</v>
      </c>
      <c r="M48" t="str">
        <f t="shared" si="5"/>
        <v>8000</v>
      </c>
    </row>
    <row r="49" spans="1:13" x14ac:dyDescent="0.25">
      <c r="A49" t="s">
        <v>102</v>
      </c>
      <c r="B49" t="s">
        <v>20</v>
      </c>
      <c r="C49" t="s">
        <v>21</v>
      </c>
      <c r="D49" t="s">
        <v>22</v>
      </c>
      <c r="E49" t="s">
        <v>23</v>
      </c>
      <c r="I49">
        <f t="shared" si="1"/>
        <v>12938</v>
      </c>
      <c r="J49" t="str">
        <f t="shared" si="2"/>
        <v>3300</v>
      </c>
      <c r="K49">
        <f t="shared" si="3"/>
        <v>78</v>
      </c>
      <c r="L49" t="str">
        <f t="shared" si="4"/>
        <v>4</v>
      </c>
      <c r="M49" t="str">
        <f t="shared" si="5"/>
        <v>6500</v>
      </c>
    </row>
    <row r="50" spans="1:13" x14ac:dyDescent="0.25">
      <c r="A50" t="s">
        <v>103</v>
      </c>
      <c r="B50" t="s">
        <v>46</v>
      </c>
      <c r="C50" t="s">
        <v>56</v>
      </c>
      <c r="D50" t="s">
        <v>17</v>
      </c>
      <c r="E50" t="s">
        <v>104</v>
      </c>
      <c r="I50">
        <f t="shared" si="1"/>
        <v>13159</v>
      </c>
      <c r="J50" t="str">
        <f t="shared" si="2"/>
        <v>4700</v>
      </c>
      <c r="K50">
        <f t="shared" si="3"/>
        <v>66</v>
      </c>
      <c r="L50" t="str">
        <f t="shared" si="4"/>
        <v>6</v>
      </c>
      <c r="M50" t="str">
        <f t="shared" si="5"/>
        <v>5500</v>
      </c>
    </row>
    <row r="51" spans="1:13" x14ac:dyDescent="0.25">
      <c r="A51" t="s">
        <v>105</v>
      </c>
      <c r="B51" t="s">
        <v>59</v>
      </c>
      <c r="C51" t="s">
        <v>60</v>
      </c>
      <c r="D51" t="s">
        <v>22</v>
      </c>
      <c r="E51" t="s">
        <v>106</v>
      </c>
      <c r="I51">
        <f t="shared" si="1"/>
        <v>13381</v>
      </c>
      <c r="J51" t="str">
        <f t="shared" si="2"/>
        <v>6100</v>
      </c>
      <c r="K51">
        <f t="shared" si="3"/>
        <v>54</v>
      </c>
      <c r="L51" t="str">
        <f t="shared" si="4"/>
        <v>4</v>
      </c>
      <c r="M51" t="str">
        <f t="shared" si="5"/>
        <v>4500</v>
      </c>
    </row>
    <row r="52" spans="1:13" x14ac:dyDescent="0.25">
      <c r="A52" t="s">
        <v>107</v>
      </c>
      <c r="B52" t="s">
        <v>49</v>
      </c>
      <c r="C52" t="s">
        <v>75</v>
      </c>
      <c r="D52" t="s">
        <v>3</v>
      </c>
      <c r="E52" t="s">
        <v>108</v>
      </c>
      <c r="I52">
        <f t="shared" si="1"/>
        <v>13712</v>
      </c>
      <c r="J52" t="str">
        <f t="shared" si="2"/>
        <v>4000</v>
      </c>
      <c r="K52">
        <f t="shared" si="3"/>
        <v>36</v>
      </c>
      <c r="L52" t="str">
        <f t="shared" si="4"/>
        <v>1</v>
      </c>
      <c r="M52" t="str">
        <f t="shared" si="5"/>
        <v>3000</v>
      </c>
    </row>
    <row r="53" spans="1:13" x14ac:dyDescent="0.25">
      <c r="A53" t="s">
        <v>109</v>
      </c>
      <c r="B53" t="s">
        <v>1</v>
      </c>
      <c r="C53" t="s">
        <v>65</v>
      </c>
      <c r="D53" t="s">
        <v>3</v>
      </c>
      <c r="E53" t="s">
        <v>110</v>
      </c>
      <c r="I53">
        <f t="shared" si="1"/>
        <v>13934</v>
      </c>
      <c r="J53" t="str">
        <f t="shared" si="2"/>
        <v>2600</v>
      </c>
      <c r="K53">
        <f t="shared" si="3"/>
        <v>24</v>
      </c>
      <c r="L53" t="str">
        <f t="shared" si="4"/>
        <v>1</v>
      </c>
      <c r="M53" t="str">
        <f t="shared" si="5"/>
        <v>2000</v>
      </c>
    </row>
    <row r="54" spans="1:13" x14ac:dyDescent="0.25">
      <c r="A54" t="s">
        <v>111</v>
      </c>
      <c r="B54" t="s">
        <v>52</v>
      </c>
      <c r="C54" t="s">
        <v>69</v>
      </c>
      <c r="D54" t="s">
        <v>33</v>
      </c>
      <c r="E54" t="s">
        <v>82</v>
      </c>
      <c r="I54">
        <f t="shared" si="1"/>
        <v>14265</v>
      </c>
      <c r="J54" t="str">
        <f t="shared" si="2"/>
        <v>500</v>
      </c>
      <c r="K54">
        <f t="shared" si="3"/>
        <v>6</v>
      </c>
      <c r="L54" t="str">
        <f t="shared" si="4"/>
        <v>2</v>
      </c>
      <c r="M54" t="str">
        <f t="shared" si="5"/>
        <v>500</v>
      </c>
    </row>
    <row r="55" spans="1:13" x14ac:dyDescent="0.25">
      <c r="A55" t="s">
        <v>112</v>
      </c>
      <c r="B55" t="s">
        <v>6</v>
      </c>
      <c r="C55" t="s">
        <v>39</v>
      </c>
      <c r="D55" t="s">
        <v>40</v>
      </c>
      <c r="E55" t="s">
        <v>41</v>
      </c>
      <c r="I55">
        <f t="shared" si="1"/>
        <v>14595</v>
      </c>
      <c r="J55" t="str">
        <f t="shared" si="2"/>
        <v>1200</v>
      </c>
      <c r="K55">
        <f t="shared" si="3"/>
        <v>0</v>
      </c>
      <c r="L55" t="str">
        <f t="shared" si="4"/>
        <v>5</v>
      </c>
      <c r="M55" t="str">
        <f t="shared" si="5"/>
        <v>000</v>
      </c>
    </row>
    <row r="56" spans="1:13" x14ac:dyDescent="0.25">
      <c r="A56" t="s">
        <v>113</v>
      </c>
      <c r="B56" t="s">
        <v>1</v>
      </c>
      <c r="C56" t="s">
        <v>67</v>
      </c>
      <c r="D56" t="s">
        <v>40</v>
      </c>
      <c r="E56" t="s">
        <v>114</v>
      </c>
      <c r="I56">
        <f t="shared" si="1"/>
        <v>14814</v>
      </c>
      <c r="J56" t="str">
        <f t="shared" si="2"/>
        <v>2600</v>
      </c>
      <c r="K56">
        <f t="shared" si="3"/>
        <v>12</v>
      </c>
      <c r="L56" t="str">
        <f t="shared" si="4"/>
        <v>5</v>
      </c>
      <c r="M56" t="str">
        <f t="shared" si="5"/>
        <v>1000</v>
      </c>
    </row>
    <row r="57" spans="1:13" x14ac:dyDescent="0.25">
      <c r="A57" t="s">
        <v>115</v>
      </c>
      <c r="B57" t="s">
        <v>46</v>
      </c>
      <c r="C57" t="s">
        <v>32</v>
      </c>
      <c r="D57" t="s">
        <v>33</v>
      </c>
      <c r="E57" t="s">
        <v>34</v>
      </c>
      <c r="I57">
        <f t="shared" si="1"/>
        <v>15146</v>
      </c>
      <c r="J57" t="str">
        <f t="shared" si="2"/>
        <v>4700</v>
      </c>
      <c r="K57">
        <f t="shared" si="3"/>
        <v>30</v>
      </c>
      <c r="L57" t="str">
        <f t="shared" si="4"/>
        <v>2</v>
      </c>
      <c r="M57" t="str">
        <f t="shared" si="5"/>
        <v>2500</v>
      </c>
    </row>
    <row r="58" spans="1:13" x14ac:dyDescent="0.25">
      <c r="A58" t="s">
        <v>116</v>
      </c>
      <c r="B58" t="s">
        <v>59</v>
      </c>
      <c r="C58" t="s">
        <v>63</v>
      </c>
      <c r="D58" t="s">
        <v>44</v>
      </c>
      <c r="E58" t="s">
        <v>77</v>
      </c>
      <c r="I58">
        <f t="shared" si="1"/>
        <v>15367</v>
      </c>
      <c r="J58" t="str">
        <f t="shared" si="2"/>
        <v>6100</v>
      </c>
      <c r="K58">
        <f t="shared" si="3"/>
        <v>42</v>
      </c>
      <c r="L58" t="str">
        <f t="shared" si="4"/>
        <v>0</v>
      </c>
      <c r="M58" t="str">
        <f t="shared" si="5"/>
        <v>3500</v>
      </c>
    </row>
    <row r="59" spans="1:13" x14ac:dyDescent="0.25">
      <c r="A59" t="s">
        <v>117</v>
      </c>
      <c r="B59" t="s">
        <v>49</v>
      </c>
      <c r="C59" t="s">
        <v>26</v>
      </c>
      <c r="D59" t="s">
        <v>3</v>
      </c>
      <c r="E59" t="s">
        <v>27</v>
      </c>
      <c r="I59">
        <f t="shared" si="1"/>
        <v>15699</v>
      </c>
      <c r="J59" t="str">
        <f t="shared" si="2"/>
        <v>4000</v>
      </c>
      <c r="K59">
        <f t="shared" si="3"/>
        <v>60</v>
      </c>
      <c r="L59" t="str">
        <f t="shared" si="4"/>
        <v>1</v>
      </c>
      <c r="M59" t="str">
        <f t="shared" si="5"/>
        <v>5000</v>
      </c>
    </row>
    <row r="60" spans="1:13" x14ac:dyDescent="0.25">
      <c r="A60" t="s">
        <v>118</v>
      </c>
      <c r="B60" t="s">
        <v>1</v>
      </c>
      <c r="C60" t="s">
        <v>2</v>
      </c>
      <c r="D60" t="s">
        <v>12</v>
      </c>
      <c r="E60" t="s">
        <v>73</v>
      </c>
      <c r="I60">
        <f t="shared" si="1"/>
        <v>15920</v>
      </c>
      <c r="J60" t="str">
        <f t="shared" si="2"/>
        <v>2600</v>
      </c>
      <c r="K60">
        <f t="shared" si="3"/>
        <v>72</v>
      </c>
      <c r="L60" t="str">
        <f t="shared" si="4"/>
        <v>3</v>
      </c>
      <c r="M60" t="str">
        <f t="shared" si="5"/>
        <v>6000</v>
      </c>
    </row>
    <row r="61" spans="1:13" x14ac:dyDescent="0.25">
      <c r="A61" t="s">
        <v>119</v>
      </c>
      <c r="B61" t="s">
        <v>52</v>
      </c>
      <c r="C61" t="s">
        <v>16</v>
      </c>
      <c r="D61" t="s">
        <v>17</v>
      </c>
      <c r="E61" t="s">
        <v>18</v>
      </c>
      <c r="I61">
        <f t="shared" si="1"/>
        <v>16252</v>
      </c>
      <c r="J61" t="str">
        <f t="shared" si="2"/>
        <v>500</v>
      </c>
      <c r="K61">
        <f t="shared" si="3"/>
        <v>90</v>
      </c>
      <c r="L61" t="str">
        <f t="shared" si="4"/>
        <v>6</v>
      </c>
      <c r="M61" t="str">
        <f t="shared" si="5"/>
        <v>7500</v>
      </c>
    </row>
    <row r="62" spans="1:13" x14ac:dyDescent="0.25">
      <c r="A62" t="s">
        <v>120</v>
      </c>
      <c r="B62" t="s">
        <v>52</v>
      </c>
      <c r="C62" t="s">
        <v>121</v>
      </c>
      <c r="D62" t="s">
        <v>22</v>
      </c>
      <c r="E62" t="s">
        <v>70</v>
      </c>
      <c r="I62">
        <f t="shared" si="1"/>
        <v>16473</v>
      </c>
      <c r="J62" t="str">
        <f t="shared" si="2"/>
        <v>500</v>
      </c>
      <c r="K62">
        <f t="shared" si="3"/>
        <v>102</v>
      </c>
      <c r="L62" t="str">
        <f t="shared" si="4"/>
        <v>4</v>
      </c>
      <c r="M62" t="str">
        <f t="shared" si="5"/>
        <v>8500</v>
      </c>
    </row>
    <row r="63" spans="1:13" x14ac:dyDescent="0.25">
      <c r="A63" t="s">
        <v>122</v>
      </c>
      <c r="B63" t="s">
        <v>1</v>
      </c>
      <c r="C63" t="s">
        <v>7</v>
      </c>
      <c r="D63" t="s">
        <v>3</v>
      </c>
      <c r="E63" t="s">
        <v>8</v>
      </c>
      <c r="I63">
        <f t="shared" si="1"/>
        <v>16805</v>
      </c>
      <c r="J63" t="str">
        <f t="shared" si="2"/>
        <v>2600</v>
      </c>
      <c r="K63">
        <f t="shared" si="3"/>
        <v>84</v>
      </c>
      <c r="L63" t="str">
        <f t="shared" si="4"/>
        <v>1</v>
      </c>
      <c r="M63" t="str">
        <f t="shared" si="5"/>
        <v>10000</v>
      </c>
    </row>
    <row r="64" spans="1:13" x14ac:dyDescent="0.25">
      <c r="A64" t="s">
        <v>123</v>
      </c>
      <c r="B64" t="s">
        <v>49</v>
      </c>
      <c r="C64" t="s">
        <v>2</v>
      </c>
      <c r="D64" t="s">
        <v>3</v>
      </c>
      <c r="E64" t="s">
        <v>4</v>
      </c>
      <c r="I64">
        <f t="shared" si="1"/>
        <v>17027</v>
      </c>
      <c r="J64" t="str">
        <f t="shared" si="2"/>
        <v>4000</v>
      </c>
      <c r="K64">
        <f t="shared" si="3"/>
        <v>72</v>
      </c>
      <c r="L64" t="str">
        <f t="shared" si="4"/>
        <v>1</v>
      </c>
      <c r="M64" t="str">
        <f t="shared" si="5"/>
        <v>11000</v>
      </c>
    </row>
    <row r="65" spans="1:13" x14ac:dyDescent="0.25">
      <c r="A65" t="s">
        <v>124</v>
      </c>
      <c r="B65" t="s">
        <v>59</v>
      </c>
      <c r="C65" t="s">
        <v>60</v>
      </c>
      <c r="D65" t="s">
        <v>33</v>
      </c>
      <c r="E65" t="s">
        <v>61</v>
      </c>
      <c r="I65">
        <f t="shared" si="1"/>
        <v>17360</v>
      </c>
      <c r="J65" t="str">
        <f t="shared" si="2"/>
        <v>6100</v>
      </c>
      <c r="K65">
        <f t="shared" si="3"/>
        <v>54</v>
      </c>
      <c r="L65" t="str">
        <f t="shared" si="4"/>
        <v>2</v>
      </c>
      <c r="M65" t="str">
        <f t="shared" si="5"/>
        <v>12500</v>
      </c>
    </row>
    <row r="66" spans="1:13" x14ac:dyDescent="0.25">
      <c r="A66" t="s">
        <v>125</v>
      </c>
      <c r="B66" t="s">
        <v>46</v>
      </c>
      <c r="C66" t="s">
        <v>63</v>
      </c>
      <c r="D66" t="s">
        <v>22</v>
      </c>
      <c r="E66" t="s">
        <v>61</v>
      </c>
      <c r="I66">
        <f t="shared" si="1"/>
        <v>17582</v>
      </c>
      <c r="J66" t="str">
        <f t="shared" si="2"/>
        <v>4700</v>
      </c>
      <c r="K66">
        <f t="shared" si="3"/>
        <v>42</v>
      </c>
      <c r="L66" t="str">
        <f t="shared" si="4"/>
        <v>4</v>
      </c>
      <c r="M66" t="str">
        <f t="shared" si="5"/>
        <v>12500</v>
      </c>
    </row>
    <row r="67" spans="1:13" x14ac:dyDescent="0.25">
      <c r="A67" t="s">
        <v>126</v>
      </c>
      <c r="B67" t="s">
        <v>1</v>
      </c>
      <c r="C67" t="s">
        <v>65</v>
      </c>
      <c r="D67" t="s">
        <v>40</v>
      </c>
      <c r="E67" t="s">
        <v>4</v>
      </c>
      <c r="I67">
        <f t="shared" ref="I67:I127" si="6">RIGHT(A67,LEN(A67)-1)-$G$2</f>
        <v>17915</v>
      </c>
      <c r="J67" t="str">
        <f t="shared" ref="J67:J127" si="7">RIGHT(B67,LEN(B67)-1)</f>
        <v>2600</v>
      </c>
      <c r="K67">
        <f t="shared" ref="K67:K127" si="8">VALUE(RIGHT(C67,LEN(C67)-1))</f>
        <v>24</v>
      </c>
      <c r="L67" t="str">
        <f t="shared" ref="L67:L127" si="9">RIGHT(D67,LEN(D67)-1)</f>
        <v>5</v>
      </c>
      <c r="M67" t="str">
        <f t="shared" ref="M67:M127" si="10">RIGHT(E67,LEN(E67)-1)</f>
        <v>11000</v>
      </c>
    </row>
    <row r="68" spans="1:13" x14ac:dyDescent="0.25">
      <c r="A68" t="s">
        <v>127</v>
      </c>
      <c r="B68" t="s">
        <v>52</v>
      </c>
      <c r="C68" t="s">
        <v>69</v>
      </c>
      <c r="D68" t="s">
        <v>33</v>
      </c>
      <c r="E68" t="s">
        <v>99</v>
      </c>
      <c r="I68">
        <f t="shared" si="6"/>
        <v>18247</v>
      </c>
      <c r="J68" t="str">
        <f t="shared" si="7"/>
        <v>500</v>
      </c>
      <c r="K68">
        <f t="shared" si="8"/>
        <v>6</v>
      </c>
      <c r="L68" t="str">
        <f t="shared" si="9"/>
        <v>2</v>
      </c>
      <c r="M68" t="str">
        <f t="shared" si="10"/>
        <v>9500</v>
      </c>
    </row>
    <row r="69" spans="1:13" x14ac:dyDescent="0.25">
      <c r="A69" t="s">
        <v>128</v>
      </c>
      <c r="B69" t="s">
        <v>52</v>
      </c>
      <c r="C69" t="s">
        <v>69</v>
      </c>
      <c r="D69" t="s">
        <v>44</v>
      </c>
      <c r="E69" t="s">
        <v>70</v>
      </c>
      <c r="I69">
        <f t="shared" si="6"/>
        <v>18467</v>
      </c>
      <c r="J69" t="str">
        <f t="shared" si="7"/>
        <v>500</v>
      </c>
      <c r="K69">
        <f t="shared" si="8"/>
        <v>6</v>
      </c>
      <c r="L69" t="str">
        <f t="shared" si="9"/>
        <v>0</v>
      </c>
      <c r="M69" t="str">
        <f t="shared" si="10"/>
        <v>8500</v>
      </c>
    </row>
    <row r="70" spans="1:13" x14ac:dyDescent="0.25">
      <c r="A70" t="s">
        <v>129</v>
      </c>
      <c r="B70" t="s">
        <v>1</v>
      </c>
      <c r="C70" t="s">
        <v>67</v>
      </c>
      <c r="D70" t="s">
        <v>3</v>
      </c>
      <c r="E70" t="s">
        <v>130</v>
      </c>
      <c r="I70">
        <f t="shared" si="6"/>
        <v>18798</v>
      </c>
      <c r="J70" t="str">
        <f t="shared" si="7"/>
        <v>2600</v>
      </c>
      <c r="K70">
        <f t="shared" si="8"/>
        <v>12</v>
      </c>
      <c r="L70" t="str">
        <f t="shared" si="9"/>
        <v>1</v>
      </c>
      <c r="M70" t="str">
        <f t="shared" si="10"/>
        <v>7000</v>
      </c>
    </row>
    <row r="71" spans="1:13" x14ac:dyDescent="0.25">
      <c r="A71" t="s">
        <v>131</v>
      </c>
      <c r="B71" t="s">
        <v>49</v>
      </c>
      <c r="C71" t="s">
        <v>65</v>
      </c>
      <c r="D71" t="s">
        <v>12</v>
      </c>
      <c r="E71" t="s">
        <v>73</v>
      </c>
      <c r="I71">
        <f t="shared" si="6"/>
        <v>19019</v>
      </c>
      <c r="J71" t="str">
        <f t="shared" si="7"/>
        <v>4000</v>
      </c>
      <c r="K71">
        <f t="shared" si="8"/>
        <v>24</v>
      </c>
      <c r="L71" t="str">
        <f t="shared" si="9"/>
        <v>3</v>
      </c>
      <c r="M71" t="str">
        <f t="shared" si="10"/>
        <v>6000</v>
      </c>
    </row>
    <row r="72" spans="1:13" x14ac:dyDescent="0.25">
      <c r="A72" t="s">
        <v>132</v>
      </c>
      <c r="B72" t="s">
        <v>59</v>
      </c>
      <c r="C72" t="s">
        <v>63</v>
      </c>
      <c r="D72" t="s">
        <v>17</v>
      </c>
      <c r="E72" t="s">
        <v>106</v>
      </c>
      <c r="I72">
        <f t="shared" si="6"/>
        <v>19351</v>
      </c>
      <c r="J72" t="str">
        <f t="shared" si="7"/>
        <v>6100</v>
      </c>
      <c r="K72">
        <f t="shared" si="8"/>
        <v>42</v>
      </c>
      <c r="L72" t="str">
        <f t="shared" si="9"/>
        <v>6</v>
      </c>
      <c r="M72" t="str">
        <f t="shared" si="10"/>
        <v>4500</v>
      </c>
    </row>
    <row r="73" spans="1:13" x14ac:dyDescent="0.25">
      <c r="A73" t="s">
        <v>133</v>
      </c>
      <c r="B73" t="s">
        <v>46</v>
      </c>
      <c r="C73" t="s">
        <v>60</v>
      </c>
      <c r="D73" t="s">
        <v>22</v>
      </c>
      <c r="E73" t="s">
        <v>77</v>
      </c>
      <c r="I73">
        <f t="shared" si="6"/>
        <v>19572</v>
      </c>
      <c r="J73" t="str">
        <f t="shared" si="7"/>
        <v>4700</v>
      </c>
      <c r="K73">
        <f t="shared" si="8"/>
        <v>54</v>
      </c>
      <c r="L73" t="str">
        <f t="shared" si="9"/>
        <v>4</v>
      </c>
      <c r="M73" t="str">
        <f t="shared" si="10"/>
        <v>3500</v>
      </c>
    </row>
    <row r="74" spans="1:13" x14ac:dyDescent="0.25">
      <c r="A74" t="s">
        <v>134</v>
      </c>
      <c r="B74" t="s">
        <v>1</v>
      </c>
      <c r="C74" t="s">
        <v>2</v>
      </c>
      <c r="D74" t="s">
        <v>3</v>
      </c>
      <c r="E74" t="s">
        <v>110</v>
      </c>
      <c r="I74">
        <f t="shared" si="6"/>
        <v>19904</v>
      </c>
      <c r="J74" t="str">
        <f t="shared" si="7"/>
        <v>2600</v>
      </c>
      <c r="K74">
        <f t="shared" si="8"/>
        <v>72</v>
      </c>
      <c r="L74" t="str">
        <f t="shared" si="9"/>
        <v>1</v>
      </c>
      <c r="M74" t="str">
        <f t="shared" si="10"/>
        <v>2000</v>
      </c>
    </row>
    <row r="75" spans="1:13" x14ac:dyDescent="0.25">
      <c r="A75" t="s">
        <v>135</v>
      </c>
      <c r="B75" t="s">
        <v>6</v>
      </c>
      <c r="C75" t="s">
        <v>7</v>
      </c>
      <c r="D75" t="s">
        <v>3</v>
      </c>
      <c r="E75" t="s">
        <v>114</v>
      </c>
      <c r="I75">
        <f t="shared" si="6"/>
        <v>20125</v>
      </c>
      <c r="J75" t="str">
        <f t="shared" si="7"/>
        <v>1200</v>
      </c>
      <c r="K75">
        <f t="shared" si="8"/>
        <v>84</v>
      </c>
      <c r="L75" t="str">
        <f t="shared" si="9"/>
        <v>1</v>
      </c>
      <c r="M75" t="str">
        <f t="shared" si="10"/>
        <v>1000</v>
      </c>
    </row>
    <row r="76" spans="1:13" x14ac:dyDescent="0.25">
      <c r="A76" t="s">
        <v>136</v>
      </c>
      <c r="B76" t="s">
        <v>52</v>
      </c>
      <c r="C76" t="s">
        <v>121</v>
      </c>
      <c r="D76" t="s">
        <v>33</v>
      </c>
      <c r="E76" t="s">
        <v>82</v>
      </c>
      <c r="I76">
        <f t="shared" si="6"/>
        <v>20455</v>
      </c>
      <c r="J76" t="str">
        <f t="shared" si="7"/>
        <v>500</v>
      </c>
      <c r="K76">
        <f t="shared" si="8"/>
        <v>102</v>
      </c>
      <c r="L76" t="str">
        <f t="shared" si="9"/>
        <v>2</v>
      </c>
      <c r="M76" t="str">
        <f t="shared" si="10"/>
        <v>500</v>
      </c>
    </row>
    <row r="77" spans="1:13" x14ac:dyDescent="0.25">
      <c r="A77" t="s">
        <v>137</v>
      </c>
      <c r="B77" t="s">
        <v>15</v>
      </c>
      <c r="C77" t="s">
        <v>16</v>
      </c>
      <c r="D77" t="s">
        <v>22</v>
      </c>
      <c r="E77" t="s">
        <v>82</v>
      </c>
      <c r="I77">
        <f t="shared" si="6"/>
        <v>20677</v>
      </c>
      <c r="J77" t="str">
        <f t="shared" si="7"/>
        <v>1900</v>
      </c>
      <c r="K77">
        <f t="shared" si="8"/>
        <v>90</v>
      </c>
      <c r="L77" t="str">
        <f t="shared" si="9"/>
        <v>4</v>
      </c>
      <c r="M77" t="str">
        <f t="shared" si="10"/>
        <v>500</v>
      </c>
    </row>
    <row r="78" spans="1:13" x14ac:dyDescent="0.25">
      <c r="A78" t="s">
        <v>138</v>
      </c>
      <c r="B78" t="s">
        <v>49</v>
      </c>
      <c r="C78" t="s">
        <v>2</v>
      </c>
      <c r="D78" t="s">
        <v>40</v>
      </c>
      <c r="E78" t="s">
        <v>110</v>
      </c>
      <c r="I78">
        <f t="shared" si="6"/>
        <v>21007</v>
      </c>
      <c r="J78" t="str">
        <f t="shared" si="7"/>
        <v>4000</v>
      </c>
      <c r="K78">
        <f t="shared" si="8"/>
        <v>72</v>
      </c>
      <c r="L78" t="str">
        <f t="shared" si="9"/>
        <v>5</v>
      </c>
      <c r="M78" t="str">
        <f t="shared" si="10"/>
        <v>2000</v>
      </c>
    </row>
    <row r="79" spans="1:13" x14ac:dyDescent="0.25">
      <c r="A79" t="s">
        <v>139</v>
      </c>
      <c r="B79" t="s">
        <v>25</v>
      </c>
      <c r="C79" t="s">
        <v>26</v>
      </c>
      <c r="D79" t="s">
        <v>12</v>
      </c>
      <c r="E79" t="s">
        <v>108</v>
      </c>
      <c r="I79">
        <f t="shared" si="6"/>
        <v>21229</v>
      </c>
      <c r="J79" t="str">
        <f t="shared" si="7"/>
        <v>5400</v>
      </c>
      <c r="K79">
        <f t="shared" si="8"/>
        <v>60</v>
      </c>
      <c r="L79" t="str">
        <f t="shared" si="9"/>
        <v>3</v>
      </c>
      <c r="M79" t="str">
        <f t="shared" si="10"/>
        <v>3000</v>
      </c>
    </row>
    <row r="80" spans="1:13" x14ac:dyDescent="0.25">
      <c r="A80" t="s">
        <v>140</v>
      </c>
      <c r="B80" t="s">
        <v>46</v>
      </c>
      <c r="C80" t="s">
        <v>63</v>
      </c>
      <c r="D80" t="s">
        <v>44</v>
      </c>
      <c r="E80" t="s">
        <v>106</v>
      </c>
      <c r="I80">
        <f t="shared" si="6"/>
        <v>21560</v>
      </c>
      <c r="J80" t="str">
        <f t="shared" si="7"/>
        <v>4700</v>
      </c>
      <c r="K80">
        <f t="shared" si="8"/>
        <v>42</v>
      </c>
      <c r="L80" t="str">
        <f t="shared" si="9"/>
        <v>0</v>
      </c>
      <c r="M80" t="str">
        <f t="shared" si="10"/>
        <v>4500</v>
      </c>
    </row>
    <row r="81" spans="1:13" x14ac:dyDescent="0.25">
      <c r="A81" t="s">
        <v>141</v>
      </c>
      <c r="B81" t="s">
        <v>20</v>
      </c>
      <c r="C81" t="s">
        <v>32</v>
      </c>
      <c r="D81" t="s">
        <v>44</v>
      </c>
      <c r="E81" t="s">
        <v>104</v>
      </c>
      <c r="I81">
        <f t="shared" si="6"/>
        <v>21783</v>
      </c>
      <c r="J81" t="str">
        <f t="shared" si="7"/>
        <v>3300</v>
      </c>
      <c r="K81">
        <f t="shared" si="8"/>
        <v>30</v>
      </c>
      <c r="L81" t="str">
        <f t="shared" si="9"/>
        <v>0</v>
      </c>
      <c r="M81" t="str">
        <f t="shared" si="10"/>
        <v>5500</v>
      </c>
    </row>
    <row r="82" spans="1:13" x14ac:dyDescent="0.25">
      <c r="A82" t="s">
        <v>142</v>
      </c>
      <c r="B82" t="s">
        <v>6</v>
      </c>
      <c r="C82" t="s">
        <v>67</v>
      </c>
      <c r="D82" t="s">
        <v>12</v>
      </c>
      <c r="E82" t="s">
        <v>130</v>
      </c>
      <c r="I82">
        <f t="shared" si="6"/>
        <v>22113</v>
      </c>
      <c r="J82" t="str">
        <f t="shared" si="7"/>
        <v>1200</v>
      </c>
      <c r="K82">
        <f t="shared" si="8"/>
        <v>12</v>
      </c>
      <c r="L82" t="str">
        <f t="shared" si="9"/>
        <v>3</v>
      </c>
      <c r="M82" t="str">
        <f t="shared" si="10"/>
        <v>7000</v>
      </c>
    </row>
    <row r="83" spans="1:13" x14ac:dyDescent="0.25">
      <c r="A83" t="s">
        <v>143</v>
      </c>
      <c r="B83" t="s">
        <v>10</v>
      </c>
      <c r="C83" t="s">
        <v>39</v>
      </c>
      <c r="D83" t="s">
        <v>40</v>
      </c>
      <c r="E83" t="s">
        <v>101</v>
      </c>
      <c r="I83">
        <f t="shared" si="6"/>
        <v>22334</v>
      </c>
      <c r="J83" t="str">
        <f t="shared" si="7"/>
        <v>200</v>
      </c>
      <c r="K83">
        <f t="shared" si="8"/>
        <v>0</v>
      </c>
      <c r="L83" t="str">
        <f t="shared" si="9"/>
        <v>5</v>
      </c>
      <c r="M83" t="str">
        <f t="shared" si="10"/>
        <v>8000</v>
      </c>
    </row>
    <row r="84" spans="1:13" x14ac:dyDescent="0.25">
      <c r="A84" t="s">
        <v>144</v>
      </c>
      <c r="B84" t="s">
        <v>15</v>
      </c>
      <c r="C84" t="s">
        <v>69</v>
      </c>
      <c r="D84" t="s">
        <v>22</v>
      </c>
      <c r="E84" t="s">
        <v>99</v>
      </c>
      <c r="I84">
        <f t="shared" si="6"/>
        <v>22664</v>
      </c>
      <c r="J84" t="str">
        <f t="shared" si="7"/>
        <v>1900</v>
      </c>
      <c r="K84">
        <f t="shared" si="8"/>
        <v>6</v>
      </c>
      <c r="L84" t="str">
        <f t="shared" si="9"/>
        <v>4</v>
      </c>
      <c r="M84" t="str">
        <f t="shared" si="10"/>
        <v>9500</v>
      </c>
    </row>
    <row r="85" spans="1:13" x14ac:dyDescent="0.25">
      <c r="A85" t="s">
        <v>145</v>
      </c>
      <c r="B85" t="s">
        <v>20</v>
      </c>
      <c r="C85" t="s">
        <v>36</v>
      </c>
      <c r="D85" t="s">
        <v>33</v>
      </c>
      <c r="E85" t="s">
        <v>97</v>
      </c>
      <c r="I85">
        <f t="shared" si="6"/>
        <v>22885</v>
      </c>
      <c r="J85" t="str">
        <f t="shared" si="7"/>
        <v>3300</v>
      </c>
      <c r="K85">
        <f t="shared" si="8"/>
        <v>18</v>
      </c>
      <c r="L85" t="str">
        <f t="shared" si="9"/>
        <v>2</v>
      </c>
      <c r="M85" t="str">
        <f t="shared" si="10"/>
        <v>10500</v>
      </c>
    </row>
    <row r="86" spans="1:13" x14ac:dyDescent="0.25">
      <c r="A86" t="s">
        <v>146</v>
      </c>
      <c r="B86" t="s">
        <v>25</v>
      </c>
      <c r="C86" t="s">
        <v>75</v>
      </c>
      <c r="D86" t="s">
        <v>3</v>
      </c>
      <c r="E86" t="s">
        <v>95</v>
      </c>
      <c r="I86">
        <f t="shared" si="6"/>
        <v>23218</v>
      </c>
      <c r="J86" t="str">
        <f t="shared" si="7"/>
        <v>5400</v>
      </c>
      <c r="K86">
        <f t="shared" si="8"/>
        <v>36</v>
      </c>
      <c r="L86" t="str">
        <f t="shared" si="9"/>
        <v>1</v>
      </c>
      <c r="M86" t="str">
        <f t="shared" si="10"/>
        <v>12000</v>
      </c>
    </row>
    <row r="87" spans="1:13" x14ac:dyDescent="0.25">
      <c r="A87" t="s">
        <v>147</v>
      </c>
      <c r="B87" t="s">
        <v>25</v>
      </c>
      <c r="C87" t="s">
        <v>29</v>
      </c>
      <c r="D87" t="s">
        <v>3</v>
      </c>
      <c r="E87" t="s">
        <v>93</v>
      </c>
      <c r="I87">
        <f t="shared" si="6"/>
        <v>23440</v>
      </c>
      <c r="J87" t="str">
        <f t="shared" si="7"/>
        <v>5400</v>
      </c>
      <c r="K87">
        <f t="shared" si="8"/>
        <v>48</v>
      </c>
      <c r="L87" t="str">
        <f t="shared" si="9"/>
        <v>1</v>
      </c>
      <c r="M87" t="str">
        <f t="shared" si="10"/>
        <v>13000</v>
      </c>
    </row>
    <row r="88" spans="1:13" x14ac:dyDescent="0.25">
      <c r="A88" t="s">
        <v>148</v>
      </c>
      <c r="B88" t="s">
        <v>20</v>
      </c>
      <c r="C88" t="s">
        <v>56</v>
      </c>
      <c r="D88" t="s">
        <v>22</v>
      </c>
      <c r="E88" t="s">
        <v>57</v>
      </c>
      <c r="I88">
        <f t="shared" si="6"/>
        <v>23773</v>
      </c>
      <c r="J88" t="str">
        <f t="shared" si="7"/>
        <v>3300</v>
      </c>
      <c r="K88">
        <f t="shared" si="8"/>
        <v>66</v>
      </c>
      <c r="L88" t="str">
        <f t="shared" si="9"/>
        <v>4</v>
      </c>
      <c r="M88" t="str">
        <f t="shared" si="10"/>
        <v>11500</v>
      </c>
    </row>
    <row r="89" spans="1:13" x14ac:dyDescent="0.25">
      <c r="A89" t="s">
        <v>149</v>
      </c>
      <c r="B89" t="s">
        <v>15</v>
      </c>
      <c r="C89" t="s">
        <v>21</v>
      </c>
      <c r="D89" t="s">
        <v>17</v>
      </c>
      <c r="E89" t="s">
        <v>97</v>
      </c>
      <c r="I89">
        <f t="shared" si="6"/>
        <v>23995</v>
      </c>
      <c r="J89" t="str">
        <f t="shared" si="7"/>
        <v>1900</v>
      </c>
      <c r="K89">
        <f t="shared" si="8"/>
        <v>78</v>
      </c>
      <c r="L89" t="str">
        <f t="shared" si="9"/>
        <v>6</v>
      </c>
      <c r="M89" t="str">
        <f t="shared" si="10"/>
        <v>10500</v>
      </c>
    </row>
    <row r="90" spans="1:13" x14ac:dyDescent="0.25">
      <c r="A90" t="s">
        <v>150</v>
      </c>
      <c r="B90" t="s">
        <v>10</v>
      </c>
      <c r="C90" t="s">
        <v>11</v>
      </c>
      <c r="D90" t="s">
        <v>12</v>
      </c>
      <c r="E90" t="s">
        <v>13</v>
      </c>
      <c r="I90">
        <f t="shared" si="6"/>
        <v>24327</v>
      </c>
      <c r="J90" t="str">
        <f t="shared" si="7"/>
        <v>200</v>
      </c>
      <c r="K90">
        <f t="shared" si="8"/>
        <v>96</v>
      </c>
      <c r="L90" t="str">
        <f t="shared" si="9"/>
        <v>3</v>
      </c>
      <c r="M90" t="str">
        <f t="shared" si="10"/>
        <v>9000</v>
      </c>
    </row>
    <row r="91" spans="1:13" x14ac:dyDescent="0.25">
      <c r="A91" t="s">
        <v>151</v>
      </c>
      <c r="B91" t="s">
        <v>6</v>
      </c>
      <c r="C91" t="s">
        <v>11</v>
      </c>
      <c r="D91" t="s">
        <v>3</v>
      </c>
      <c r="E91" t="s">
        <v>101</v>
      </c>
      <c r="I91">
        <f t="shared" si="6"/>
        <v>24548</v>
      </c>
      <c r="J91" t="str">
        <f t="shared" si="7"/>
        <v>1200</v>
      </c>
      <c r="K91">
        <f t="shared" si="8"/>
        <v>96</v>
      </c>
      <c r="L91" t="str">
        <f t="shared" si="9"/>
        <v>1</v>
      </c>
      <c r="M91" t="str">
        <f t="shared" si="10"/>
        <v>8000</v>
      </c>
    </row>
    <row r="92" spans="1:13" x14ac:dyDescent="0.25">
      <c r="A92" t="s">
        <v>152</v>
      </c>
      <c r="B92" t="s">
        <v>20</v>
      </c>
      <c r="C92" t="s">
        <v>21</v>
      </c>
      <c r="D92" t="s">
        <v>44</v>
      </c>
      <c r="E92" t="s">
        <v>23</v>
      </c>
      <c r="I92">
        <f t="shared" si="6"/>
        <v>24880</v>
      </c>
      <c r="J92" t="str">
        <f t="shared" si="7"/>
        <v>3300</v>
      </c>
      <c r="K92">
        <f t="shared" si="8"/>
        <v>78</v>
      </c>
      <c r="L92" t="str">
        <f t="shared" si="9"/>
        <v>0</v>
      </c>
      <c r="M92" t="str">
        <f t="shared" si="10"/>
        <v>6500</v>
      </c>
    </row>
    <row r="93" spans="1:13" x14ac:dyDescent="0.25">
      <c r="A93" t="s">
        <v>153</v>
      </c>
      <c r="B93" t="s">
        <v>46</v>
      </c>
      <c r="C93" t="s">
        <v>56</v>
      </c>
      <c r="D93" t="s">
        <v>33</v>
      </c>
      <c r="E93" t="s">
        <v>104</v>
      </c>
      <c r="I93">
        <f t="shared" si="6"/>
        <v>25101</v>
      </c>
      <c r="J93" t="str">
        <f t="shared" si="7"/>
        <v>4700</v>
      </c>
      <c r="K93">
        <f t="shared" si="8"/>
        <v>66</v>
      </c>
      <c r="L93" t="str">
        <f t="shared" si="9"/>
        <v>2</v>
      </c>
      <c r="M93" t="str">
        <f t="shared" si="10"/>
        <v>5500</v>
      </c>
    </row>
    <row r="94" spans="1:13" x14ac:dyDescent="0.25">
      <c r="A94" t="s">
        <v>154</v>
      </c>
      <c r="B94" t="s">
        <v>25</v>
      </c>
      <c r="C94" t="s">
        <v>29</v>
      </c>
      <c r="D94" t="s">
        <v>40</v>
      </c>
      <c r="E94" t="s">
        <v>30</v>
      </c>
      <c r="I94">
        <f t="shared" si="6"/>
        <v>25433</v>
      </c>
      <c r="J94" t="str">
        <f t="shared" si="7"/>
        <v>5400</v>
      </c>
      <c r="K94">
        <f t="shared" si="8"/>
        <v>48</v>
      </c>
      <c r="L94" t="str">
        <f t="shared" si="9"/>
        <v>5</v>
      </c>
      <c r="M94" t="str">
        <f t="shared" si="10"/>
        <v>4000</v>
      </c>
    </row>
    <row r="95" spans="1:13" x14ac:dyDescent="0.25">
      <c r="A95" t="s">
        <v>155</v>
      </c>
      <c r="B95" t="s">
        <v>49</v>
      </c>
      <c r="C95" t="s">
        <v>75</v>
      </c>
      <c r="D95" t="s">
        <v>40</v>
      </c>
      <c r="E95" t="s">
        <v>108</v>
      </c>
      <c r="I95">
        <f t="shared" si="6"/>
        <v>25654</v>
      </c>
      <c r="J95" t="str">
        <f t="shared" si="7"/>
        <v>4000</v>
      </c>
      <c r="K95">
        <f t="shared" si="8"/>
        <v>36</v>
      </c>
      <c r="L95" t="str">
        <f t="shared" si="9"/>
        <v>5</v>
      </c>
      <c r="M95" t="str">
        <f t="shared" si="10"/>
        <v>3000</v>
      </c>
    </row>
    <row r="96" spans="1:13" x14ac:dyDescent="0.25">
      <c r="A96" t="s">
        <v>156</v>
      </c>
      <c r="B96" t="s">
        <v>15</v>
      </c>
      <c r="C96" t="s">
        <v>36</v>
      </c>
      <c r="D96" t="s">
        <v>33</v>
      </c>
      <c r="E96" t="s">
        <v>37</v>
      </c>
      <c r="I96">
        <f t="shared" si="6"/>
        <v>25986</v>
      </c>
      <c r="J96" t="str">
        <f t="shared" si="7"/>
        <v>1900</v>
      </c>
      <c r="K96">
        <f t="shared" si="8"/>
        <v>18</v>
      </c>
      <c r="L96" t="str">
        <f t="shared" si="9"/>
        <v>2</v>
      </c>
      <c r="M96" t="str">
        <f t="shared" si="10"/>
        <v>1500</v>
      </c>
    </row>
    <row r="97" spans="1:13" x14ac:dyDescent="0.25">
      <c r="A97" t="s">
        <v>157</v>
      </c>
      <c r="B97" t="s">
        <v>52</v>
      </c>
      <c r="C97" t="s">
        <v>69</v>
      </c>
      <c r="D97" t="s">
        <v>44</v>
      </c>
      <c r="E97" t="s">
        <v>82</v>
      </c>
      <c r="I97">
        <f t="shared" si="6"/>
        <v>26207</v>
      </c>
      <c r="J97" t="str">
        <f t="shared" si="7"/>
        <v>500</v>
      </c>
      <c r="K97">
        <f t="shared" si="8"/>
        <v>6</v>
      </c>
      <c r="L97" t="str">
        <f t="shared" si="9"/>
        <v>0</v>
      </c>
      <c r="M97" t="str">
        <f t="shared" si="10"/>
        <v>500</v>
      </c>
    </row>
    <row r="98" spans="1:13" x14ac:dyDescent="0.25">
      <c r="A98" t="s">
        <v>158</v>
      </c>
      <c r="B98" t="s">
        <v>6</v>
      </c>
      <c r="C98" t="s">
        <v>39</v>
      </c>
      <c r="D98" t="s">
        <v>3</v>
      </c>
      <c r="E98" t="s">
        <v>41</v>
      </c>
      <c r="I98">
        <f t="shared" si="6"/>
        <v>26537</v>
      </c>
      <c r="J98" t="str">
        <f t="shared" si="7"/>
        <v>1200</v>
      </c>
      <c r="K98">
        <f t="shared" si="8"/>
        <v>0</v>
      </c>
      <c r="L98" t="str">
        <f t="shared" si="9"/>
        <v>1</v>
      </c>
      <c r="M98" t="str">
        <f t="shared" si="10"/>
        <v>000</v>
      </c>
    </row>
    <row r="99" spans="1:13" x14ac:dyDescent="0.25">
      <c r="A99" t="s">
        <v>159</v>
      </c>
      <c r="B99" t="s">
        <v>1</v>
      </c>
      <c r="C99" t="s">
        <v>67</v>
      </c>
      <c r="D99" t="s">
        <v>12</v>
      </c>
      <c r="E99" t="s">
        <v>114</v>
      </c>
      <c r="I99">
        <f t="shared" si="6"/>
        <v>26757</v>
      </c>
      <c r="J99" t="str">
        <f t="shared" si="7"/>
        <v>2600</v>
      </c>
      <c r="K99">
        <f t="shared" si="8"/>
        <v>12</v>
      </c>
      <c r="L99" t="str">
        <f t="shared" si="9"/>
        <v>3</v>
      </c>
      <c r="M99" t="str">
        <f t="shared" si="10"/>
        <v>1000</v>
      </c>
    </row>
    <row r="100" spans="1:13" x14ac:dyDescent="0.25">
      <c r="A100" t="s">
        <v>160</v>
      </c>
      <c r="B100" t="s">
        <v>46</v>
      </c>
      <c r="C100" t="s">
        <v>32</v>
      </c>
      <c r="D100" t="s">
        <v>17</v>
      </c>
      <c r="E100" t="s">
        <v>34</v>
      </c>
      <c r="I100">
        <f t="shared" si="6"/>
        <v>27089</v>
      </c>
      <c r="J100" t="str">
        <f t="shared" si="7"/>
        <v>4700</v>
      </c>
      <c r="K100">
        <f t="shared" si="8"/>
        <v>30</v>
      </c>
      <c r="L100" t="str">
        <f t="shared" si="9"/>
        <v>6</v>
      </c>
      <c r="M100" t="str">
        <f t="shared" si="10"/>
        <v>2500</v>
      </c>
    </row>
    <row r="101" spans="1:13" x14ac:dyDescent="0.25">
      <c r="A101" t="s">
        <v>161</v>
      </c>
      <c r="B101" t="s">
        <v>59</v>
      </c>
      <c r="C101" t="s">
        <v>63</v>
      </c>
      <c r="D101" t="s">
        <v>22</v>
      </c>
      <c r="E101" t="s">
        <v>77</v>
      </c>
      <c r="I101">
        <f t="shared" si="6"/>
        <v>27310</v>
      </c>
      <c r="J101" t="str">
        <f t="shared" si="7"/>
        <v>6100</v>
      </c>
      <c r="K101">
        <f t="shared" si="8"/>
        <v>42</v>
      </c>
      <c r="L101" t="str">
        <f t="shared" si="9"/>
        <v>4</v>
      </c>
      <c r="M101" t="str">
        <f t="shared" si="10"/>
        <v>3500</v>
      </c>
    </row>
    <row r="102" spans="1:13" x14ac:dyDescent="0.25">
      <c r="A102" t="s">
        <v>162</v>
      </c>
      <c r="B102" t="s">
        <v>49</v>
      </c>
      <c r="C102" t="s">
        <v>26</v>
      </c>
      <c r="D102" t="s">
        <v>3</v>
      </c>
      <c r="E102" t="s">
        <v>27</v>
      </c>
      <c r="I102">
        <f t="shared" si="6"/>
        <v>27641</v>
      </c>
      <c r="J102" t="str">
        <f t="shared" si="7"/>
        <v>4000</v>
      </c>
      <c r="K102">
        <f t="shared" si="8"/>
        <v>60</v>
      </c>
      <c r="L102" t="str">
        <f t="shared" si="9"/>
        <v>1</v>
      </c>
      <c r="M102" t="str">
        <f t="shared" si="10"/>
        <v>5000</v>
      </c>
    </row>
    <row r="103" spans="1:13" x14ac:dyDescent="0.25">
      <c r="A103" t="s">
        <v>163</v>
      </c>
      <c r="B103" t="s">
        <v>1</v>
      </c>
      <c r="C103" t="s">
        <v>2</v>
      </c>
      <c r="D103" t="s">
        <v>3</v>
      </c>
      <c r="E103" t="s">
        <v>73</v>
      </c>
      <c r="I103">
        <f t="shared" si="6"/>
        <v>27862</v>
      </c>
      <c r="J103" t="str">
        <f t="shared" si="7"/>
        <v>2600</v>
      </c>
      <c r="K103">
        <f t="shared" si="8"/>
        <v>72</v>
      </c>
      <c r="L103" t="str">
        <f t="shared" si="9"/>
        <v>1</v>
      </c>
      <c r="M103" t="str">
        <f t="shared" si="10"/>
        <v>6000</v>
      </c>
    </row>
    <row r="104" spans="1:13" x14ac:dyDescent="0.25">
      <c r="A104" t="s">
        <v>164</v>
      </c>
      <c r="B104" t="s">
        <v>52</v>
      </c>
      <c r="C104" t="s">
        <v>16</v>
      </c>
      <c r="D104" t="s">
        <v>33</v>
      </c>
      <c r="E104" t="s">
        <v>18</v>
      </c>
      <c r="I104">
        <f t="shared" si="6"/>
        <v>28195</v>
      </c>
      <c r="J104" t="str">
        <f t="shared" si="7"/>
        <v>500</v>
      </c>
      <c r="K104">
        <f t="shared" si="8"/>
        <v>90</v>
      </c>
      <c r="L104" t="str">
        <f t="shared" si="9"/>
        <v>2</v>
      </c>
      <c r="M104" t="str">
        <f t="shared" si="10"/>
        <v>7500</v>
      </c>
    </row>
    <row r="105" spans="1:13" x14ac:dyDescent="0.25">
      <c r="A105" t="s">
        <v>165</v>
      </c>
      <c r="B105" t="s">
        <v>52</v>
      </c>
      <c r="C105" t="s">
        <v>121</v>
      </c>
      <c r="D105" t="s">
        <v>22</v>
      </c>
      <c r="E105" t="s">
        <v>70</v>
      </c>
      <c r="I105">
        <f t="shared" si="6"/>
        <v>28415</v>
      </c>
      <c r="J105" t="str">
        <f t="shared" si="7"/>
        <v>500</v>
      </c>
      <c r="K105">
        <f t="shared" si="8"/>
        <v>102</v>
      </c>
      <c r="L105" t="str">
        <f t="shared" si="9"/>
        <v>4</v>
      </c>
      <c r="M105" t="str">
        <f t="shared" si="10"/>
        <v>8500</v>
      </c>
    </row>
    <row r="106" spans="1:13" x14ac:dyDescent="0.25">
      <c r="A106" t="s">
        <v>166</v>
      </c>
      <c r="B106" t="s">
        <v>1</v>
      </c>
      <c r="C106" t="s">
        <v>7</v>
      </c>
      <c r="D106" t="s">
        <v>40</v>
      </c>
      <c r="E106" t="s">
        <v>8</v>
      </c>
      <c r="I106">
        <f t="shared" si="6"/>
        <v>28747</v>
      </c>
      <c r="J106" t="str">
        <f t="shared" si="7"/>
        <v>2600</v>
      </c>
      <c r="K106">
        <f t="shared" si="8"/>
        <v>84</v>
      </c>
      <c r="L106" t="str">
        <f t="shared" si="9"/>
        <v>5</v>
      </c>
      <c r="M106" t="str">
        <f t="shared" si="10"/>
        <v>10000</v>
      </c>
    </row>
    <row r="107" spans="1:13" x14ac:dyDescent="0.25">
      <c r="A107" t="s">
        <v>167</v>
      </c>
      <c r="B107" t="s">
        <v>46</v>
      </c>
      <c r="C107" t="s">
        <v>56</v>
      </c>
      <c r="D107" t="s">
        <v>33</v>
      </c>
      <c r="E107" t="s">
        <v>57</v>
      </c>
      <c r="I107">
        <f t="shared" si="6"/>
        <v>29080</v>
      </c>
      <c r="J107" t="str">
        <f t="shared" si="7"/>
        <v>4700</v>
      </c>
      <c r="K107">
        <f t="shared" si="8"/>
        <v>66</v>
      </c>
      <c r="L107" t="str">
        <f t="shared" si="9"/>
        <v>2</v>
      </c>
      <c r="M107" t="str">
        <f t="shared" si="10"/>
        <v>11500</v>
      </c>
    </row>
    <row r="108" spans="1:13" x14ac:dyDescent="0.25">
      <c r="A108" t="s">
        <v>168</v>
      </c>
      <c r="B108" t="s">
        <v>59</v>
      </c>
      <c r="C108" t="s">
        <v>60</v>
      </c>
      <c r="D108" t="s">
        <v>44</v>
      </c>
      <c r="E108" t="s">
        <v>61</v>
      </c>
      <c r="I108">
        <f t="shared" si="6"/>
        <v>29302</v>
      </c>
      <c r="J108" t="str">
        <f t="shared" si="7"/>
        <v>6100</v>
      </c>
      <c r="K108">
        <f t="shared" si="8"/>
        <v>54</v>
      </c>
      <c r="L108" t="str">
        <f t="shared" si="9"/>
        <v>0</v>
      </c>
      <c r="M108" t="str">
        <f t="shared" si="10"/>
        <v>12500</v>
      </c>
    </row>
    <row r="109" spans="1:13" x14ac:dyDescent="0.25">
      <c r="A109" t="s">
        <v>169</v>
      </c>
      <c r="B109" t="s">
        <v>49</v>
      </c>
      <c r="C109" t="s">
        <v>75</v>
      </c>
      <c r="D109" t="s">
        <v>3</v>
      </c>
      <c r="E109" t="s">
        <v>95</v>
      </c>
      <c r="I109">
        <f t="shared" si="6"/>
        <v>29635</v>
      </c>
      <c r="J109" t="str">
        <f t="shared" si="7"/>
        <v>4000</v>
      </c>
      <c r="K109">
        <f t="shared" si="8"/>
        <v>36</v>
      </c>
      <c r="L109" t="str">
        <f t="shared" si="9"/>
        <v>1</v>
      </c>
      <c r="M109" t="str">
        <f t="shared" si="10"/>
        <v>12000</v>
      </c>
    </row>
    <row r="110" spans="1:13" x14ac:dyDescent="0.25">
      <c r="A110" t="s">
        <v>170</v>
      </c>
      <c r="B110" t="s">
        <v>1</v>
      </c>
      <c r="C110" t="s">
        <v>65</v>
      </c>
      <c r="D110" t="s">
        <v>12</v>
      </c>
      <c r="E110" t="s">
        <v>4</v>
      </c>
      <c r="I110">
        <f t="shared" si="6"/>
        <v>29857</v>
      </c>
      <c r="J110" t="str">
        <f t="shared" si="7"/>
        <v>2600</v>
      </c>
      <c r="K110">
        <f t="shared" si="8"/>
        <v>24</v>
      </c>
      <c r="L110" t="str">
        <f t="shared" si="9"/>
        <v>3</v>
      </c>
      <c r="M110" t="str">
        <f t="shared" si="10"/>
        <v>11000</v>
      </c>
    </row>
    <row r="111" spans="1:13" x14ac:dyDescent="0.25">
      <c r="A111" t="s">
        <v>171</v>
      </c>
      <c r="B111" t="s">
        <v>52</v>
      </c>
      <c r="C111" t="s">
        <v>69</v>
      </c>
      <c r="D111" t="s">
        <v>17</v>
      </c>
      <c r="E111" t="s">
        <v>99</v>
      </c>
      <c r="I111">
        <f t="shared" si="6"/>
        <v>30190</v>
      </c>
      <c r="J111" t="str">
        <f t="shared" si="7"/>
        <v>500</v>
      </c>
      <c r="K111">
        <f t="shared" si="8"/>
        <v>6</v>
      </c>
      <c r="L111" t="str">
        <f t="shared" si="9"/>
        <v>6</v>
      </c>
      <c r="M111" t="str">
        <f t="shared" si="10"/>
        <v>9500</v>
      </c>
    </row>
    <row r="112" spans="1:13" x14ac:dyDescent="0.25">
      <c r="A112" t="s">
        <v>172</v>
      </c>
      <c r="B112" t="s">
        <v>52</v>
      </c>
      <c r="C112" t="s">
        <v>69</v>
      </c>
      <c r="D112" t="s">
        <v>22</v>
      </c>
      <c r="E112" t="s">
        <v>70</v>
      </c>
      <c r="I112">
        <f t="shared" si="6"/>
        <v>30410</v>
      </c>
      <c r="J112" t="str">
        <f t="shared" si="7"/>
        <v>500</v>
      </c>
      <c r="K112">
        <f t="shared" si="8"/>
        <v>6</v>
      </c>
      <c r="L112" t="str">
        <f t="shared" si="9"/>
        <v>4</v>
      </c>
      <c r="M112" t="str">
        <f t="shared" si="10"/>
        <v>8500</v>
      </c>
    </row>
    <row r="113" spans="1:13" x14ac:dyDescent="0.25">
      <c r="A113" t="s">
        <v>173</v>
      </c>
      <c r="B113" t="s">
        <v>1</v>
      </c>
      <c r="C113" t="s">
        <v>67</v>
      </c>
      <c r="D113" t="s">
        <v>3</v>
      </c>
      <c r="E113" t="s">
        <v>130</v>
      </c>
      <c r="I113">
        <f t="shared" si="6"/>
        <v>30739</v>
      </c>
      <c r="J113" t="str">
        <f t="shared" si="7"/>
        <v>2600</v>
      </c>
      <c r="K113">
        <f t="shared" si="8"/>
        <v>12</v>
      </c>
      <c r="L113" t="str">
        <f t="shared" si="9"/>
        <v>1</v>
      </c>
      <c r="M113" t="str">
        <f t="shared" si="10"/>
        <v>7000</v>
      </c>
    </row>
    <row r="114" spans="1:13" x14ac:dyDescent="0.25">
      <c r="A114" t="s">
        <v>174</v>
      </c>
      <c r="B114" t="s">
        <v>49</v>
      </c>
      <c r="C114" t="s">
        <v>65</v>
      </c>
      <c r="D114" t="s">
        <v>3</v>
      </c>
      <c r="E114" t="s">
        <v>73</v>
      </c>
      <c r="I114">
        <f t="shared" si="6"/>
        <v>30961</v>
      </c>
      <c r="J114" t="str">
        <f t="shared" si="7"/>
        <v>4000</v>
      </c>
      <c r="K114">
        <f t="shared" si="8"/>
        <v>24</v>
      </c>
      <c r="L114" t="str">
        <f t="shared" si="9"/>
        <v>1</v>
      </c>
      <c r="M114" t="str">
        <f t="shared" si="10"/>
        <v>6000</v>
      </c>
    </row>
    <row r="115" spans="1:13" x14ac:dyDescent="0.25">
      <c r="A115" t="s">
        <v>175</v>
      </c>
      <c r="B115" t="s">
        <v>59</v>
      </c>
      <c r="C115" t="s">
        <v>63</v>
      </c>
      <c r="D115" t="s">
        <v>33</v>
      </c>
      <c r="E115" t="s">
        <v>106</v>
      </c>
      <c r="I115">
        <f t="shared" si="6"/>
        <v>31293</v>
      </c>
      <c r="J115" t="str">
        <f t="shared" si="7"/>
        <v>6100</v>
      </c>
      <c r="K115">
        <f t="shared" si="8"/>
        <v>42</v>
      </c>
      <c r="L115" t="str">
        <f t="shared" si="9"/>
        <v>2</v>
      </c>
      <c r="M115" t="str">
        <f t="shared" si="10"/>
        <v>4500</v>
      </c>
    </row>
    <row r="116" spans="1:13" x14ac:dyDescent="0.25">
      <c r="A116" t="s">
        <v>176</v>
      </c>
      <c r="B116" t="s">
        <v>46</v>
      </c>
      <c r="C116" t="s">
        <v>60</v>
      </c>
      <c r="D116" t="s">
        <v>22</v>
      </c>
      <c r="E116" t="s">
        <v>77</v>
      </c>
      <c r="I116">
        <f t="shared" si="6"/>
        <v>31515</v>
      </c>
      <c r="J116" t="str">
        <f t="shared" si="7"/>
        <v>4700</v>
      </c>
      <c r="K116">
        <f t="shared" si="8"/>
        <v>54</v>
      </c>
      <c r="L116" t="str">
        <f t="shared" si="9"/>
        <v>4</v>
      </c>
      <c r="M116" t="str">
        <f t="shared" si="10"/>
        <v>3500</v>
      </c>
    </row>
    <row r="117" spans="1:13" x14ac:dyDescent="0.25">
      <c r="A117" t="s">
        <v>177</v>
      </c>
      <c r="B117" t="s">
        <v>1</v>
      </c>
      <c r="C117" t="s">
        <v>2</v>
      </c>
      <c r="D117" t="s">
        <v>40</v>
      </c>
      <c r="E117" t="s">
        <v>110</v>
      </c>
      <c r="I117">
        <f t="shared" si="6"/>
        <v>31846</v>
      </c>
      <c r="J117" t="str">
        <f t="shared" si="7"/>
        <v>2600</v>
      </c>
      <c r="K117">
        <f t="shared" si="8"/>
        <v>72</v>
      </c>
      <c r="L117" t="str">
        <f t="shared" si="9"/>
        <v>5</v>
      </c>
      <c r="M117" t="str">
        <f t="shared" si="10"/>
        <v>2000</v>
      </c>
    </row>
    <row r="118" spans="1:13" x14ac:dyDescent="0.25">
      <c r="A118" t="s">
        <v>178</v>
      </c>
      <c r="B118" t="s">
        <v>6</v>
      </c>
      <c r="C118" t="s">
        <v>7</v>
      </c>
      <c r="D118" t="s">
        <v>12</v>
      </c>
      <c r="E118" t="s">
        <v>114</v>
      </c>
      <c r="I118">
        <f t="shared" si="6"/>
        <v>32068</v>
      </c>
      <c r="J118" t="str">
        <f t="shared" si="7"/>
        <v>1200</v>
      </c>
      <c r="K118">
        <f t="shared" si="8"/>
        <v>84</v>
      </c>
      <c r="L118" t="str">
        <f t="shared" si="9"/>
        <v>3</v>
      </c>
      <c r="M118" t="str">
        <f t="shared" si="10"/>
        <v>1000</v>
      </c>
    </row>
    <row r="119" spans="1:13" x14ac:dyDescent="0.25">
      <c r="A119" t="s">
        <v>179</v>
      </c>
      <c r="B119" t="s">
        <v>52</v>
      </c>
      <c r="C119" t="s">
        <v>121</v>
      </c>
      <c r="D119" t="s">
        <v>44</v>
      </c>
      <c r="E119" t="s">
        <v>82</v>
      </c>
      <c r="I119">
        <f t="shared" si="6"/>
        <v>32397</v>
      </c>
      <c r="J119" t="str">
        <f t="shared" si="7"/>
        <v>500</v>
      </c>
      <c r="K119">
        <f t="shared" si="8"/>
        <v>102</v>
      </c>
      <c r="L119" t="str">
        <f t="shared" si="9"/>
        <v>0</v>
      </c>
      <c r="M119" t="str">
        <f t="shared" si="10"/>
        <v>500</v>
      </c>
    </row>
    <row r="120" spans="1:13" x14ac:dyDescent="0.25">
      <c r="A120" t="s">
        <v>180</v>
      </c>
      <c r="B120" t="s">
        <v>15</v>
      </c>
      <c r="C120" t="s">
        <v>16</v>
      </c>
      <c r="D120" t="s">
        <v>44</v>
      </c>
      <c r="E120" t="s">
        <v>82</v>
      </c>
      <c r="I120">
        <f t="shared" si="6"/>
        <v>32619</v>
      </c>
      <c r="J120" t="str">
        <f t="shared" si="7"/>
        <v>1900</v>
      </c>
      <c r="K120">
        <f t="shared" si="8"/>
        <v>90</v>
      </c>
      <c r="L120" t="str">
        <f t="shared" si="9"/>
        <v>0</v>
      </c>
      <c r="M120" t="str">
        <f t="shared" si="10"/>
        <v>500</v>
      </c>
    </row>
    <row r="121" spans="1:13" x14ac:dyDescent="0.25">
      <c r="A121" t="s">
        <v>181</v>
      </c>
      <c r="B121" t="s">
        <v>49</v>
      </c>
      <c r="C121" t="s">
        <v>2</v>
      </c>
      <c r="D121" t="s">
        <v>12</v>
      </c>
      <c r="E121" t="s">
        <v>110</v>
      </c>
      <c r="I121">
        <f t="shared" si="6"/>
        <v>32950</v>
      </c>
      <c r="J121" t="str">
        <f t="shared" si="7"/>
        <v>4000</v>
      </c>
      <c r="K121">
        <f t="shared" si="8"/>
        <v>72</v>
      </c>
      <c r="L121" t="str">
        <f t="shared" si="9"/>
        <v>3</v>
      </c>
      <c r="M121" t="str">
        <f t="shared" si="10"/>
        <v>2000</v>
      </c>
    </row>
    <row r="122" spans="1:13" x14ac:dyDescent="0.25">
      <c r="A122" t="s">
        <v>182</v>
      </c>
      <c r="B122" t="s">
        <v>25</v>
      </c>
      <c r="C122" t="s">
        <v>26</v>
      </c>
      <c r="D122" t="s">
        <v>40</v>
      </c>
      <c r="E122" t="s">
        <v>108</v>
      </c>
      <c r="I122">
        <f t="shared" si="6"/>
        <v>33171</v>
      </c>
      <c r="J122" t="str">
        <f t="shared" si="7"/>
        <v>5400</v>
      </c>
      <c r="K122">
        <f t="shared" si="8"/>
        <v>60</v>
      </c>
      <c r="L122" t="str">
        <f t="shared" si="9"/>
        <v>5</v>
      </c>
      <c r="M122" t="str">
        <f t="shared" si="10"/>
        <v>3000</v>
      </c>
    </row>
    <row r="123" spans="1:13" x14ac:dyDescent="0.25">
      <c r="A123" t="s">
        <v>183</v>
      </c>
      <c r="B123" t="s">
        <v>46</v>
      </c>
      <c r="C123" t="s">
        <v>63</v>
      </c>
      <c r="D123" t="s">
        <v>22</v>
      </c>
      <c r="E123" t="s">
        <v>106</v>
      </c>
      <c r="I123">
        <f t="shared" si="6"/>
        <v>33503</v>
      </c>
      <c r="J123" t="str">
        <f t="shared" si="7"/>
        <v>4700</v>
      </c>
      <c r="K123">
        <f t="shared" si="8"/>
        <v>42</v>
      </c>
      <c r="L123" t="str">
        <f t="shared" si="9"/>
        <v>4</v>
      </c>
      <c r="M123" t="str">
        <f t="shared" si="10"/>
        <v>4500</v>
      </c>
    </row>
    <row r="124" spans="1:13" x14ac:dyDescent="0.25">
      <c r="A124" t="s">
        <v>184</v>
      </c>
      <c r="B124" t="s">
        <v>20</v>
      </c>
      <c r="C124" t="s">
        <v>32</v>
      </c>
      <c r="D124" t="s">
        <v>33</v>
      </c>
      <c r="E124" t="s">
        <v>104</v>
      </c>
      <c r="I124">
        <f t="shared" si="6"/>
        <v>33724</v>
      </c>
      <c r="J124" t="str">
        <f t="shared" si="7"/>
        <v>3300</v>
      </c>
      <c r="K124">
        <f t="shared" si="8"/>
        <v>30</v>
      </c>
      <c r="L124" t="str">
        <f t="shared" si="9"/>
        <v>2</v>
      </c>
      <c r="M124" t="str">
        <f t="shared" si="10"/>
        <v>5500</v>
      </c>
    </row>
    <row r="125" spans="1:13" x14ac:dyDescent="0.25">
      <c r="A125" t="s">
        <v>185</v>
      </c>
      <c r="B125" t="s">
        <v>6</v>
      </c>
      <c r="C125" t="s">
        <v>67</v>
      </c>
      <c r="D125" t="s">
        <v>3</v>
      </c>
      <c r="E125" t="s">
        <v>130</v>
      </c>
      <c r="I125">
        <f t="shared" si="6"/>
        <v>34055</v>
      </c>
      <c r="J125" t="str">
        <f t="shared" si="7"/>
        <v>1200</v>
      </c>
      <c r="K125">
        <f t="shared" si="8"/>
        <v>12</v>
      </c>
      <c r="L125" t="str">
        <f t="shared" si="9"/>
        <v>1</v>
      </c>
      <c r="M125" t="str">
        <f t="shared" si="10"/>
        <v>7000</v>
      </c>
    </row>
    <row r="126" spans="1:13" x14ac:dyDescent="0.25">
      <c r="A126" t="s">
        <v>186</v>
      </c>
      <c r="B126" t="s">
        <v>52</v>
      </c>
      <c r="C126" t="s">
        <v>69</v>
      </c>
      <c r="D126" t="s">
        <v>33</v>
      </c>
      <c r="E126" t="s">
        <v>70</v>
      </c>
      <c r="I126">
        <f t="shared" si="6"/>
        <v>34387</v>
      </c>
      <c r="J126" t="str">
        <f t="shared" si="7"/>
        <v>500</v>
      </c>
      <c r="K126">
        <f t="shared" si="8"/>
        <v>6</v>
      </c>
      <c r="L126" t="str">
        <f t="shared" si="9"/>
        <v>2</v>
      </c>
      <c r="M126" t="str">
        <f t="shared" si="10"/>
        <v>8500</v>
      </c>
    </row>
    <row r="127" spans="1:13" x14ac:dyDescent="0.25">
      <c r="A127" t="s">
        <v>187</v>
      </c>
      <c r="B127" t="s">
        <v>15</v>
      </c>
      <c r="C127" t="s">
        <v>69</v>
      </c>
      <c r="D127" t="s">
        <v>22</v>
      </c>
      <c r="E127" t="s">
        <v>99</v>
      </c>
      <c r="I127">
        <f t="shared" si="6"/>
        <v>34607</v>
      </c>
      <c r="J127" t="str">
        <f t="shared" si="7"/>
        <v>1900</v>
      </c>
      <c r="K127">
        <f t="shared" si="8"/>
        <v>6</v>
      </c>
      <c r="L127" t="str">
        <f t="shared" si="9"/>
        <v>4</v>
      </c>
      <c r="M127" t="str">
        <f t="shared" si="10"/>
        <v>9500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Pinheiro</dc:creator>
  <cp:lastModifiedBy>Lucas Pinheiro</cp:lastModifiedBy>
  <dcterms:created xsi:type="dcterms:W3CDTF">2020-11-03T19:55:29Z</dcterms:created>
  <dcterms:modified xsi:type="dcterms:W3CDTF">2020-11-03T23:48:10Z</dcterms:modified>
</cp:coreProperties>
</file>