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hidePivotFieldList="1" defaultThemeVersion="166925"/>
  <xr:revisionPtr revIDLastSave="0" documentId="8_{45248DDA-6C5D-4633-AAC6-7C4558D0BA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J27" i="1" s="1"/>
  <c r="E27" i="1"/>
  <c r="K27" i="1" s="1"/>
  <c r="F27" i="1"/>
  <c r="L27" i="1" s="1"/>
  <c r="C27" i="1"/>
  <c r="I27" i="1" s="1"/>
  <c r="B27" i="1"/>
  <c r="H27" i="1" s="1"/>
  <c r="D30" i="1" l="1"/>
  <c r="B30" i="1"/>
  <c r="C30" i="1"/>
</calcChain>
</file>

<file path=xl/sharedStrings.xml><?xml version="1.0" encoding="utf-8"?>
<sst xmlns="http://schemas.openxmlformats.org/spreadsheetml/2006/main" count="21" uniqueCount="11">
  <si>
    <t>Dados dos sensores</t>
  </si>
  <si>
    <t>Sensor 1</t>
  </si>
  <si>
    <t>Sensor 2</t>
  </si>
  <si>
    <t>Sensor 3</t>
  </si>
  <si>
    <t>Sensor 4</t>
  </si>
  <si>
    <t>Sensor 5</t>
  </si>
  <si>
    <t>Total de ocupação</t>
  </si>
  <si>
    <t>Porcentagem</t>
  </si>
  <si>
    <t>Máxima</t>
  </si>
  <si>
    <t>Minima</t>
  </si>
  <si>
    <t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</si>
</sst>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396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0376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Border="1"/>
    <xf numFmtId="0" fontId="2" fillId="2" borderId="2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9" fontId="0" fillId="0" borderId="1" xfId="0" applyNumberFormat="1" applyBorder="1"/>
    <xf numFmtId="0" fontId="0" fillId="0" borderId="13" xfId="0" applyBorder="1"/>
    <xf numFmtId="0" fontId="4" fillId="6" borderId="13" xfId="0" applyFont="1" applyFill="1" applyBorder="1"/>
    <xf numFmtId="0" fontId="3" fillId="0" borderId="13" xfId="0" applyFont="1" applyBorder="1" applyAlignment="1">
      <alignment vertical="center" wrapText="1"/>
    </xf>
    <xf numFmtId="0" fontId="0" fillId="0" borderId="14" xfId="0" applyBorder="1"/>
    <xf numFmtId="9" fontId="5" fillId="6" borderId="14" xfId="0" applyNumberFormat="1" applyFont="1" applyFill="1" applyBorder="1"/>
    <xf numFmtId="9" fontId="4" fillId="6" borderId="14" xfId="0" applyNumberFormat="1" applyFont="1" applyFill="1" applyBorder="1"/>
  </cellXfs>
  <cellStyles count="1">
    <cellStyle name="Normal" xfId="0" builtinId="0"/>
  </cellStyles>
  <dxfs count="4">
    <dxf>
      <font>
        <color rgb="FFFFFFFF"/>
      </font>
      <fill>
        <patternFill patternType="solid">
          <bgColor rgb="FF77D136"/>
        </patternFill>
      </fill>
    </dxf>
    <dxf>
      <font>
        <color rgb="FFFFFFFF"/>
      </font>
      <fill>
        <patternFill patternType="solid">
          <bgColor rgb="FF167A37"/>
        </patternFill>
      </fill>
    </dxf>
    <dxf>
      <font>
        <color rgb="FFFFFFFF"/>
      </font>
      <fill>
        <patternFill patternType="solid">
          <bgColor rgb="FF4472C4"/>
        </patternFill>
      </fill>
    </dxf>
    <dxf>
      <font>
        <color rgb="FFFFFFFF"/>
      </font>
      <fill>
        <patternFill patternType="solid">
          <bgColor rgb="FFD43B3B"/>
        </patternFill>
      </fill>
    </dxf>
  </dxfs>
  <tableStyles count="0" defaultTableStyle="TableStyleMedium2" defaultPivotStyle="PivotStyleMedium9"/>
  <colors>
    <mruColors>
      <color rgb="FF7396D1"/>
      <color rgb="FF77D136"/>
      <color rgb="FF167A37"/>
      <color rgb="FF93D962"/>
      <color rgb="FFD43B3B"/>
      <color rgb="FFDE4545"/>
      <color rgb="FFD12E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Porcentagem de ocupação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Sheet1!$H$26:$L$26</c:f>
              <c:strCache>
                <c:ptCount val="5"/>
                <c:pt idx="0">
                  <c:v>Sensor 1</c:v>
                </c:pt>
                <c:pt idx="1">
                  <c:v>Sensor 2</c:v>
                </c:pt>
                <c:pt idx="2">
                  <c:v>Sensor 3</c:v>
                </c:pt>
                <c:pt idx="3">
                  <c:v>Sensor 4</c:v>
                </c:pt>
                <c:pt idx="4">
                  <c:v>Sensor 5</c:v>
                </c:pt>
              </c:strCache>
            </c:strRef>
          </c:cat>
          <c:val>
            <c:numRef>
              <c:f>Sheet1!$H$27:$L$27</c:f>
              <c:numCache>
                <c:formatCode>0%</c:formatCode>
                <c:ptCount val="5"/>
                <c:pt idx="0">
                  <c:v>0.5</c:v>
                </c:pt>
                <c:pt idx="1">
                  <c:v>0.25</c:v>
                </c:pt>
                <c:pt idx="2">
                  <c:v>0.45</c:v>
                </c:pt>
                <c:pt idx="3">
                  <c:v>0.55000000000000004</c:v>
                </c:pt>
                <c:pt idx="4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58-4C71-BB7A-81CCFF408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6888071"/>
        <c:axId val="1658843991"/>
      </c:barChart>
      <c:catAx>
        <c:axId val="336888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843991"/>
        <c:crosses val="autoZero"/>
        <c:auto val="1"/>
        <c:lblAlgn val="ctr"/>
        <c:lblOffset val="100"/>
        <c:noMultiLvlLbl val="0"/>
      </c:catAx>
      <c:valAx>
        <c:axId val="1658843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888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228600</xdr:rowOff>
    </xdr:from>
    <xdr:to>
      <xdr:col>14</xdr:col>
      <xdr:colOff>495300</xdr:colOff>
      <xdr:row>23</xdr:row>
      <xdr:rowOff>57150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4C37CB6-7959-6C89-1988-40259EA4DF86}"/>
            </a:ext>
            <a:ext uri="{147F2762-F138-4A5C-976F-8EAC2B608ADB}">
              <a16:predDERef xmlns:a16="http://schemas.microsoft.com/office/drawing/2014/main" pred="{85818C37-8D0C-2B8A-9C2B-BD4BCB70C7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0"/>
  <sheetViews>
    <sheetView tabSelected="1" workbookViewId="0">
      <selection activeCell="R28" sqref="R28"/>
    </sheetView>
  </sheetViews>
  <sheetFormatPr defaultRowHeight="15"/>
  <cols>
    <col min="2" max="6" width="9.7109375" bestFit="1" customWidth="1"/>
    <col min="10" max="11" width="9.140625" bestFit="1" customWidth="1"/>
    <col min="12" max="12" width="15.140625" bestFit="1" customWidth="1"/>
    <col min="13" max="13" width="9.5703125" bestFit="1" customWidth="1"/>
  </cols>
  <sheetData>
    <row r="1" spans="2:14" ht="18.75">
      <c r="I1" s="20"/>
      <c r="J1" s="22"/>
      <c r="K1" s="22"/>
      <c r="L1" s="22"/>
      <c r="M1" s="22"/>
      <c r="N1" s="22"/>
    </row>
    <row r="2" spans="2:14" ht="18.75">
      <c r="B2" s="4" t="s">
        <v>0</v>
      </c>
      <c r="C2" s="5"/>
      <c r="D2" s="5"/>
      <c r="E2" s="5"/>
      <c r="F2" s="6"/>
      <c r="I2" s="20"/>
      <c r="J2" s="21"/>
      <c r="K2" s="21"/>
      <c r="L2" s="21"/>
      <c r="M2" s="21"/>
      <c r="N2" s="21"/>
    </row>
    <row r="3" spans="2:14" ht="15.7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14">
      <c r="B4" s="2">
        <v>0</v>
      </c>
      <c r="C4" s="2">
        <v>0</v>
      </c>
      <c r="D4" s="2">
        <v>0</v>
      </c>
      <c r="E4" s="2">
        <v>1</v>
      </c>
      <c r="F4" s="2">
        <v>0</v>
      </c>
    </row>
    <row r="5" spans="2:14">
      <c r="B5" s="2">
        <v>0</v>
      </c>
      <c r="C5" s="2">
        <v>0</v>
      </c>
      <c r="D5" s="2">
        <v>1</v>
      </c>
      <c r="E5" s="2">
        <v>1</v>
      </c>
      <c r="F5" s="2">
        <v>1</v>
      </c>
    </row>
    <row r="6" spans="2:14">
      <c r="B6" s="2">
        <v>0</v>
      </c>
      <c r="C6" s="2">
        <v>0</v>
      </c>
      <c r="D6" s="2">
        <v>1</v>
      </c>
      <c r="E6" s="2">
        <v>1</v>
      </c>
      <c r="F6" s="2">
        <v>1</v>
      </c>
    </row>
    <row r="7" spans="2:14">
      <c r="B7" s="2">
        <v>0</v>
      </c>
      <c r="C7" s="2">
        <v>0</v>
      </c>
      <c r="D7" s="2">
        <v>0</v>
      </c>
      <c r="E7" s="2">
        <v>1</v>
      </c>
      <c r="F7" s="2">
        <v>1</v>
      </c>
    </row>
    <row r="8" spans="2:14">
      <c r="B8" s="2">
        <v>0</v>
      </c>
      <c r="C8" s="2">
        <v>0</v>
      </c>
      <c r="D8" s="2">
        <v>0</v>
      </c>
      <c r="E8" s="2">
        <v>0</v>
      </c>
      <c r="F8" s="2">
        <v>0</v>
      </c>
    </row>
    <row r="9" spans="2:14">
      <c r="B9" s="2">
        <v>1</v>
      </c>
      <c r="C9" s="2">
        <v>0</v>
      </c>
      <c r="D9" s="2">
        <v>1</v>
      </c>
      <c r="E9" s="2">
        <v>0</v>
      </c>
      <c r="F9" s="2">
        <v>1</v>
      </c>
    </row>
    <row r="10" spans="2:14">
      <c r="B10" s="2">
        <v>1</v>
      </c>
      <c r="C10" s="2">
        <v>0</v>
      </c>
      <c r="D10" s="2">
        <v>0</v>
      </c>
      <c r="E10" s="2">
        <v>0</v>
      </c>
      <c r="F10" s="2">
        <v>1</v>
      </c>
    </row>
    <row r="11" spans="2:14">
      <c r="B11" s="2">
        <v>1</v>
      </c>
      <c r="C11" s="2">
        <v>0</v>
      </c>
      <c r="D11" s="2">
        <v>0</v>
      </c>
      <c r="E11" s="2">
        <v>0</v>
      </c>
      <c r="F11" s="2">
        <v>0</v>
      </c>
    </row>
    <row r="12" spans="2:14">
      <c r="B12" s="2">
        <v>1</v>
      </c>
      <c r="C12" s="2">
        <v>0</v>
      </c>
      <c r="D12" s="2">
        <v>0</v>
      </c>
      <c r="E12" s="2">
        <v>1</v>
      </c>
      <c r="F12" s="2">
        <v>0</v>
      </c>
    </row>
    <row r="13" spans="2:14">
      <c r="B13" s="2">
        <v>0</v>
      </c>
      <c r="C13" s="2">
        <v>1</v>
      </c>
      <c r="D13" s="2">
        <v>1</v>
      </c>
      <c r="E13" s="2">
        <v>1</v>
      </c>
      <c r="F13" s="2">
        <v>1</v>
      </c>
    </row>
    <row r="14" spans="2:14">
      <c r="B14" s="2">
        <v>1</v>
      </c>
      <c r="C14" s="2">
        <v>0</v>
      </c>
      <c r="D14" s="2">
        <v>1</v>
      </c>
      <c r="E14" s="2">
        <v>0</v>
      </c>
      <c r="F14" s="2">
        <v>1</v>
      </c>
    </row>
    <row r="15" spans="2:14">
      <c r="B15" s="2">
        <v>0</v>
      </c>
      <c r="C15" s="2">
        <v>0</v>
      </c>
      <c r="D15" s="2">
        <v>1</v>
      </c>
      <c r="E15" s="2">
        <v>0</v>
      </c>
      <c r="F15" s="2">
        <v>1</v>
      </c>
    </row>
    <row r="16" spans="2:14">
      <c r="B16" s="2">
        <v>0</v>
      </c>
      <c r="C16" s="2">
        <v>1</v>
      </c>
      <c r="D16" s="2">
        <v>0</v>
      </c>
      <c r="E16" s="2">
        <v>0</v>
      </c>
      <c r="F16" s="2">
        <v>1</v>
      </c>
    </row>
    <row r="17" spans="2:14">
      <c r="B17" s="2">
        <v>0</v>
      </c>
      <c r="C17" s="2">
        <v>1</v>
      </c>
      <c r="D17" s="2">
        <v>0</v>
      </c>
      <c r="E17" s="2">
        <v>1</v>
      </c>
      <c r="F17" s="2">
        <v>1</v>
      </c>
    </row>
    <row r="18" spans="2:14">
      <c r="B18" s="2">
        <v>0</v>
      </c>
      <c r="C18" s="2">
        <v>1</v>
      </c>
      <c r="D18" s="2">
        <v>1</v>
      </c>
      <c r="E18" s="2">
        <v>1</v>
      </c>
      <c r="F18" s="2">
        <v>1</v>
      </c>
    </row>
    <row r="19" spans="2:14" ht="15" hidden="1" customHeight="1">
      <c r="B19" s="2">
        <v>1</v>
      </c>
      <c r="C19" s="2">
        <v>1</v>
      </c>
      <c r="D19" s="2">
        <v>1</v>
      </c>
      <c r="E19" s="2">
        <v>1</v>
      </c>
      <c r="F19" s="2">
        <v>1</v>
      </c>
    </row>
    <row r="20" spans="2:14" ht="31.5" customHeight="1">
      <c r="B20" s="2">
        <v>1</v>
      </c>
      <c r="C20" s="2">
        <v>0</v>
      </c>
      <c r="D20" s="2">
        <v>0</v>
      </c>
      <c r="E20" s="2">
        <v>1</v>
      </c>
      <c r="F20" s="2">
        <v>1</v>
      </c>
    </row>
    <row r="21" spans="2:14">
      <c r="B21" s="2">
        <v>1</v>
      </c>
      <c r="C21" s="2">
        <v>0</v>
      </c>
      <c r="D21" s="2">
        <v>1</v>
      </c>
      <c r="E21" s="2">
        <v>1</v>
      </c>
      <c r="F21" s="2">
        <v>1</v>
      </c>
      <c r="I21" s="23"/>
      <c r="J21" s="23"/>
      <c r="K21" s="23"/>
      <c r="L21" s="23"/>
      <c r="M21" s="23"/>
      <c r="N21" s="7"/>
    </row>
    <row r="22" spans="2:14">
      <c r="B22" s="2">
        <v>1</v>
      </c>
      <c r="C22" s="2">
        <v>0</v>
      </c>
      <c r="D22" s="2">
        <v>0</v>
      </c>
      <c r="E22" s="2">
        <v>0</v>
      </c>
      <c r="F22" s="2">
        <v>1</v>
      </c>
      <c r="I22" s="24"/>
      <c r="J22" s="25"/>
      <c r="K22" s="24"/>
      <c r="L22" s="24"/>
      <c r="M22" s="24"/>
      <c r="N22" s="7"/>
    </row>
    <row r="23" spans="2:14">
      <c r="B23" s="2">
        <v>1</v>
      </c>
      <c r="C23" s="2">
        <v>0</v>
      </c>
      <c r="D23" s="2">
        <v>0</v>
      </c>
      <c r="E23" s="2">
        <v>0</v>
      </c>
      <c r="F23" s="2">
        <v>0</v>
      </c>
      <c r="I23" s="23"/>
      <c r="J23" s="23"/>
      <c r="K23" s="23"/>
      <c r="L23" s="23"/>
      <c r="M23" s="23"/>
    </row>
    <row r="25" spans="2:14" ht="15.75">
      <c r="B25" s="11" t="s">
        <v>6</v>
      </c>
      <c r="C25" s="12"/>
      <c r="D25" s="12"/>
      <c r="E25" s="12"/>
      <c r="F25" s="13"/>
      <c r="H25" s="15" t="s">
        <v>7</v>
      </c>
      <c r="I25" s="16"/>
      <c r="J25" s="16"/>
      <c r="K25" s="16"/>
      <c r="L25" s="17"/>
    </row>
    <row r="26" spans="2:14" ht="15.75">
      <c r="B26" s="14" t="s">
        <v>1</v>
      </c>
      <c r="C26" s="14" t="s">
        <v>2</v>
      </c>
      <c r="D26" s="14" t="s">
        <v>3</v>
      </c>
      <c r="E26" s="14" t="s">
        <v>4</v>
      </c>
      <c r="F26" s="14" t="s">
        <v>5</v>
      </c>
      <c r="H26" s="18" t="s">
        <v>1</v>
      </c>
      <c r="I26" s="18" t="s">
        <v>2</v>
      </c>
      <c r="J26" s="18" t="s">
        <v>3</v>
      </c>
      <c r="K26" s="18" t="s">
        <v>4</v>
      </c>
      <c r="L26" s="18" t="s">
        <v>5</v>
      </c>
    </row>
    <row r="27" spans="2:14">
      <c r="B27" s="3">
        <f>SUM(B4:B23)</f>
        <v>10</v>
      </c>
      <c r="C27" s="3">
        <f>SUM(C4:C23)</f>
        <v>5</v>
      </c>
      <c r="D27" s="3">
        <f t="shared" ref="D27:F27" si="0">SUM(D4:D23)</f>
        <v>9</v>
      </c>
      <c r="E27" s="3">
        <f t="shared" si="0"/>
        <v>11</v>
      </c>
      <c r="F27" s="3">
        <f t="shared" si="0"/>
        <v>15</v>
      </c>
      <c r="H27" s="19">
        <f>B27/20</f>
        <v>0.5</v>
      </c>
      <c r="I27" s="19">
        <f>C27/20</f>
        <v>0.25</v>
      </c>
      <c r="J27" s="19">
        <f>D27/20</f>
        <v>0.45</v>
      </c>
      <c r="K27" s="19">
        <f>E27/20</f>
        <v>0.55000000000000004</v>
      </c>
      <c r="L27" s="19">
        <f>F27/20</f>
        <v>0.75</v>
      </c>
    </row>
    <row r="28" spans="2:14">
      <c r="B28" s="7"/>
      <c r="C28" s="7"/>
      <c r="D28" s="7"/>
      <c r="E28" s="7"/>
      <c r="F28" s="7"/>
    </row>
    <row r="29" spans="2:14" ht="15.75">
      <c r="B29" s="8" t="s">
        <v>8</v>
      </c>
      <c r="C29" s="10" t="s">
        <v>9</v>
      </c>
      <c r="D29" s="9" t="s">
        <v>10</v>
      </c>
    </row>
    <row r="30" spans="2:14">
      <c r="B30" s="3">
        <f>MAX(B27:F27)</f>
        <v>15</v>
      </c>
      <c r="C30" s="3">
        <f>MIN(B27:F27)</f>
        <v>5</v>
      </c>
      <c r="D30" s="3">
        <f>MEDIAN(B27:F27)</f>
        <v>10</v>
      </c>
    </row>
  </sheetData>
  <mergeCells count="3">
    <mergeCell ref="B2:F2"/>
    <mergeCell ref="B25:F25"/>
    <mergeCell ref="H25:L25"/>
  </mergeCells>
  <conditionalFormatting sqref="B27:F27">
    <cfRule type="cellIs" dxfId="3" priority="8" operator="lessThan">
      <formula>6</formula>
    </cfRule>
  </conditionalFormatting>
  <conditionalFormatting sqref="B27:F27">
    <cfRule type="cellIs" dxfId="2" priority="7" operator="greaterThan">
      <formula>14</formula>
    </cfRule>
  </conditionalFormatting>
  <conditionalFormatting sqref="B27:F27">
    <cfRule type="cellIs" dxfId="1" priority="6" operator="between">
      <formula>6</formula>
      <formula>10</formula>
    </cfRule>
  </conditionalFormatting>
  <conditionalFormatting sqref="B27:F27">
    <cfRule type="cellIs" dxfId="0" priority="5" operator="between">
      <formula>10</formula>
      <formula>14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2022-10-12T00:32:10Z</dcterms:created>
  <dcterms:modified xsi:type="dcterms:W3CDTF">2022-10-12T02:25:27Z</dcterms:modified>
  <cp:category/>
  <cp:contentStatus/>
</cp:coreProperties>
</file>