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ucas Motoshima\Desktop\"/>
    </mc:Choice>
  </mc:AlternateContent>
  <bookViews>
    <workbookView xWindow="0" yWindow="0" windowWidth="19200" windowHeight="8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3" i="1" l="1"/>
  <c r="K13" i="1" l="1"/>
  <c r="H7" i="1"/>
  <c r="G7" i="1" s="1"/>
  <c r="H18" i="1" l="1"/>
  <c r="I7" i="1"/>
  <c r="I18" i="1" s="1"/>
  <c r="G18" i="1"/>
  <c r="K7" i="1"/>
  <c r="K18" i="1" s="1"/>
</calcChain>
</file>

<file path=xl/sharedStrings.xml><?xml version="1.0" encoding="utf-8"?>
<sst xmlns="http://schemas.openxmlformats.org/spreadsheetml/2006/main" count="74" uniqueCount="48">
  <si>
    <t>Lista de Requisitos</t>
  </si>
  <si>
    <t>Paginas Variáveis</t>
  </si>
  <si>
    <t>FAQ</t>
  </si>
  <si>
    <t>Carrinho de Compras</t>
  </si>
  <si>
    <t>Produtos</t>
  </si>
  <si>
    <t>Lista</t>
  </si>
  <si>
    <t>Exibe</t>
  </si>
  <si>
    <t>Foto</t>
  </si>
  <si>
    <t>Orçamento</t>
  </si>
  <si>
    <t>Dados $</t>
  </si>
  <si>
    <t>Grava Orçamento</t>
  </si>
  <si>
    <t>Edita</t>
  </si>
  <si>
    <t>Relatórios</t>
  </si>
  <si>
    <t>por Categoria</t>
  </si>
  <si>
    <t>Item</t>
  </si>
  <si>
    <t>Requisito</t>
  </si>
  <si>
    <t xml:space="preserve">Total </t>
  </si>
  <si>
    <t>Dias</t>
  </si>
  <si>
    <t>Horas</t>
  </si>
  <si>
    <t>$/H</t>
  </si>
  <si>
    <t>H/dia</t>
  </si>
  <si>
    <t>Meses</t>
  </si>
  <si>
    <t>Programação</t>
  </si>
  <si>
    <t>Layout</t>
  </si>
  <si>
    <t>TOTAL GERAL</t>
  </si>
  <si>
    <t>Margem</t>
  </si>
  <si>
    <t>Desconto</t>
  </si>
  <si>
    <t>total USD</t>
  </si>
  <si>
    <t>Inscripción de Categoria</t>
  </si>
  <si>
    <t>Inscripción de Clientes</t>
  </si>
  <si>
    <t>Inscripción de Fornecedor</t>
  </si>
  <si>
    <t>Carro de Compras</t>
  </si>
  <si>
    <t>Nosotros</t>
  </si>
  <si>
    <t>Contacto</t>
  </si>
  <si>
    <t>Servicios</t>
  </si>
  <si>
    <t>Inscripción de Producto</t>
  </si>
  <si>
    <t>Inscripción de Colores</t>
  </si>
  <si>
    <t>Inscripción de Tipos de Impressión</t>
  </si>
  <si>
    <t>Búsqueda de Productos por TAG</t>
  </si>
  <si>
    <t>Informe en Excel</t>
  </si>
  <si>
    <t>Envia por Email Presupuesto</t>
  </si>
  <si>
    <t>por Producto</t>
  </si>
  <si>
    <t>por Tipo de Impressón</t>
  </si>
  <si>
    <t>Páginas Fijas</t>
  </si>
  <si>
    <t>Categorias</t>
  </si>
  <si>
    <t>Borra</t>
  </si>
  <si>
    <t>Colores</t>
  </si>
  <si>
    <t>Tipos de Impressión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</si>
</sst>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66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/>
    <xf numFmtId="0" fontId="0" fillId="0" borderId="1" xfId="0" applyFill="1" applyBorder="1"/>
    <xf numFmtId="0" fontId="3" fillId="0" borderId="0" xfId="0" applyFont="1" applyBorder="1" applyAlignment="1">
      <alignment horizontal="center"/>
    </xf>
    <xf numFmtId="0" fontId="4" fillId="6" borderId="1" xfId="0" applyFont="1" applyFill="1" applyBorder="1"/>
    <xf numFmtId="0" fontId="0" fillId="6" borderId="1" xfId="0" applyFill="1" applyBorder="1"/>
    <xf numFmtId="0" fontId="1" fillId="6" borderId="1" xfId="0" applyFont="1" applyFill="1" applyBorder="1"/>
    <xf numFmtId="0" fontId="2" fillId="2" borderId="1" xfId="0" applyFont="1" applyFill="1" applyBorder="1"/>
    <xf numFmtId="0" fontId="0" fillId="0" borderId="0" xfId="0" applyBorder="1"/>
    <xf numFmtId="0" fontId="0" fillId="7" borderId="1" xfId="0" applyFill="1" applyBorder="1"/>
    <xf numFmtId="0" fontId="0" fillId="8" borderId="1" xfId="0" applyFill="1" applyBorder="1"/>
    <xf numFmtId="10" fontId="0" fillId="7" borderId="1" xfId="0" applyNumberFormat="1" applyFill="1" applyBorder="1"/>
    <xf numFmtId="0" fontId="0" fillId="6" borderId="1" xfId="0" applyFill="1" applyBorder="1" applyAlignment="1"/>
    <xf numFmtId="2" fontId="0" fillId="7" borderId="1" xfId="0" applyNumberFormat="1" applyFill="1" applyBorder="1" applyAlignment="1"/>
    <xf numFmtId="0" fontId="3" fillId="5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69"/>
  <sheetViews>
    <sheetView tabSelected="1" topLeftCell="A22" workbookViewId="0">
      <selection activeCell="H35" sqref="H35"/>
    </sheetView>
  </sheetViews>
  <sheetFormatPr defaultRowHeight="15" x14ac:dyDescent="0.25"/>
  <cols>
    <col min="2" max="2" width="30.5703125" customWidth="1"/>
    <col min="3" max="3" width="28.5703125" customWidth="1"/>
    <col min="10" max="10" width="11.28515625" customWidth="1"/>
    <col min="11" max="11" width="9.28515625" bestFit="1" customWidth="1"/>
  </cols>
  <sheetData>
    <row r="2" spans="2:11" ht="18.75" x14ac:dyDescent="0.3">
      <c r="B2" s="15" t="s">
        <v>0</v>
      </c>
      <c r="C2" s="15"/>
    </row>
    <row r="3" spans="2:11" ht="18.75" x14ac:dyDescent="0.3">
      <c r="B3" s="3"/>
      <c r="C3" s="3"/>
    </row>
    <row r="4" spans="2:11" ht="15.75" x14ac:dyDescent="0.25">
      <c r="B4" s="4" t="s">
        <v>1</v>
      </c>
      <c r="C4" s="4" t="s">
        <v>43</v>
      </c>
      <c r="F4" s="17" t="s">
        <v>22</v>
      </c>
      <c r="G4" s="18"/>
      <c r="H4" s="18"/>
      <c r="I4" s="18"/>
      <c r="J4" s="18"/>
      <c r="K4" s="19"/>
    </row>
    <row r="5" spans="2:11" x14ac:dyDescent="0.25">
      <c r="B5" s="1" t="s">
        <v>28</v>
      </c>
      <c r="C5" s="1" t="s">
        <v>32</v>
      </c>
      <c r="F5" s="5" t="s">
        <v>19</v>
      </c>
      <c r="G5" s="16">
        <v>9</v>
      </c>
      <c r="H5" s="16"/>
      <c r="I5" s="5" t="s">
        <v>20</v>
      </c>
      <c r="J5" s="21">
        <v>6</v>
      </c>
      <c r="K5" s="22"/>
    </row>
    <row r="6" spans="2:11" x14ac:dyDescent="0.25">
      <c r="B6" s="1" t="s">
        <v>35</v>
      </c>
      <c r="C6" s="1" t="s">
        <v>2</v>
      </c>
      <c r="F6" s="14" t="s">
        <v>16</v>
      </c>
      <c r="G6" s="5" t="s">
        <v>21</v>
      </c>
      <c r="H6" s="5" t="s">
        <v>17</v>
      </c>
      <c r="I6" s="5" t="s">
        <v>18</v>
      </c>
      <c r="J6" s="5" t="s">
        <v>25</v>
      </c>
      <c r="K6" s="5" t="s">
        <v>27</v>
      </c>
    </row>
    <row r="7" spans="2:11" x14ac:dyDescent="0.25">
      <c r="B7" s="1" t="s">
        <v>36</v>
      </c>
      <c r="C7" s="1" t="s">
        <v>33</v>
      </c>
      <c r="F7" s="14"/>
      <c r="G7" s="9" t="e">
        <f>H7/20</f>
        <v>#REF!</v>
      </c>
      <c r="H7" s="9" t="e">
        <f>B13+C13+C23+#REF!+C63+C69</f>
        <v>#REF!</v>
      </c>
      <c r="I7" s="9" t="e">
        <f>H7*J5</f>
        <v>#REF!</v>
      </c>
      <c r="J7" s="11">
        <v>0</v>
      </c>
      <c r="K7" s="9" t="e">
        <f>((I7*G5)*J7)+(I7*G5)</f>
        <v>#REF!</v>
      </c>
    </row>
    <row r="8" spans="2:11" x14ac:dyDescent="0.25">
      <c r="B8" s="1" t="s">
        <v>37</v>
      </c>
      <c r="C8" s="1" t="s">
        <v>34</v>
      </c>
    </row>
    <row r="9" spans="2:11" x14ac:dyDescent="0.25">
      <c r="B9" s="1" t="s">
        <v>29</v>
      </c>
      <c r="C9" s="1"/>
    </row>
    <row r="10" spans="2:11" x14ac:dyDescent="0.25">
      <c r="B10" s="1" t="s">
        <v>30</v>
      </c>
      <c r="C10" s="1"/>
      <c r="F10" s="20" t="s">
        <v>23</v>
      </c>
      <c r="G10" s="20"/>
      <c r="H10" s="20"/>
      <c r="I10" s="20"/>
      <c r="J10" s="20"/>
      <c r="K10" s="20"/>
    </row>
    <row r="11" spans="2:11" x14ac:dyDescent="0.25">
      <c r="B11" s="2" t="s">
        <v>31</v>
      </c>
      <c r="C11" s="1"/>
      <c r="F11" s="5" t="s">
        <v>19</v>
      </c>
      <c r="G11" s="16">
        <v>0</v>
      </c>
      <c r="H11" s="16"/>
      <c r="I11" s="5" t="s">
        <v>20</v>
      </c>
      <c r="J11" s="21">
        <v>8</v>
      </c>
      <c r="K11" s="22"/>
    </row>
    <row r="12" spans="2:11" ht="15" customHeight="1" x14ac:dyDescent="0.25">
      <c r="B12" s="2" t="s">
        <v>38</v>
      </c>
      <c r="C12" s="1"/>
      <c r="F12" s="14" t="s">
        <v>16</v>
      </c>
      <c r="G12" s="5" t="s">
        <v>21</v>
      </c>
      <c r="H12" s="5" t="s">
        <v>17</v>
      </c>
      <c r="I12" s="5" t="s">
        <v>18</v>
      </c>
      <c r="J12" s="5" t="s">
        <v>25</v>
      </c>
      <c r="K12" s="5" t="s">
        <v>27</v>
      </c>
    </row>
    <row r="13" spans="2:11" ht="15" customHeight="1" x14ac:dyDescent="0.25">
      <c r="B13" s="10">
        <v>10</v>
      </c>
      <c r="C13" s="10">
        <v>5</v>
      </c>
      <c r="F13" s="14"/>
      <c r="G13" s="9">
        <f>H13/20</f>
        <v>1</v>
      </c>
      <c r="H13" s="9">
        <v>20</v>
      </c>
      <c r="I13" s="9">
        <v>160</v>
      </c>
      <c r="J13" s="11">
        <v>0</v>
      </c>
      <c r="K13" s="9">
        <f>((I13*G11)*J13)+(I13*G11)</f>
        <v>0</v>
      </c>
    </row>
    <row r="14" spans="2:11" ht="15" customHeight="1" x14ac:dyDescent="0.25"/>
    <row r="16" spans="2:11" x14ac:dyDescent="0.25">
      <c r="F16" s="17" t="s">
        <v>24</v>
      </c>
      <c r="G16" s="18"/>
      <c r="H16" s="18"/>
      <c r="I16" s="18"/>
      <c r="J16" s="18"/>
      <c r="K16" s="19"/>
    </row>
    <row r="17" spans="2:11" ht="15.75" x14ac:dyDescent="0.25">
      <c r="B17" s="7" t="s">
        <v>14</v>
      </c>
      <c r="C17" s="7" t="s">
        <v>15</v>
      </c>
      <c r="F17" s="14" t="s">
        <v>16</v>
      </c>
      <c r="G17" s="5" t="s">
        <v>21</v>
      </c>
      <c r="H17" s="5" t="s">
        <v>17</v>
      </c>
      <c r="I17" s="5" t="s">
        <v>18</v>
      </c>
      <c r="J17" s="5" t="s">
        <v>26</v>
      </c>
      <c r="K17" s="12" t="s">
        <v>27</v>
      </c>
    </row>
    <row r="18" spans="2:11" x14ac:dyDescent="0.25">
      <c r="B18" s="6" t="s">
        <v>44</v>
      </c>
      <c r="C18" s="5"/>
      <c r="F18" s="14"/>
      <c r="G18" s="9" t="e">
        <f>SUM(G13+G7)</f>
        <v>#REF!</v>
      </c>
      <c r="H18" s="9" t="e">
        <f>SUM(H7+H13)</f>
        <v>#REF!</v>
      </c>
      <c r="I18" s="9" t="e">
        <f>I13+I7</f>
        <v>#REF!</v>
      </c>
      <c r="J18" s="11">
        <v>0</v>
      </c>
      <c r="K18" s="13" t="e">
        <f>(K13+K7)-((K13+K7)*J18)</f>
        <v>#REF!</v>
      </c>
    </row>
    <row r="19" spans="2:11" x14ac:dyDescent="0.25">
      <c r="B19" s="1"/>
      <c r="C19" s="1" t="s">
        <v>6</v>
      </c>
    </row>
    <row r="20" spans="2:11" x14ac:dyDescent="0.25">
      <c r="B20" s="1"/>
      <c r="C20" s="1" t="s">
        <v>11</v>
      </c>
    </row>
    <row r="21" spans="2:11" x14ac:dyDescent="0.25">
      <c r="B21" s="1"/>
      <c r="C21" s="1" t="s">
        <v>5</v>
      </c>
    </row>
    <row r="22" spans="2:11" x14ac:dyDescent="0.25">
      <c r="B22" s="1"/>
      <c r="C22" s="1" t="s">
        <v>45</v>
      </c>
    </row>
    <row r="23" spans="2:11" x14ac:dyDescent="0.25">
      <c r="B23" s="8"/>
      <c r="C23" s="10">
        <v>7</v>
      </c>
    </row>
    <row r="24" spans="2:11" x14ac:dyDescent="0.25">
      <c r="B24" s="8"/>
    </row>
    <row r="25" spans="2:11" x14ac:dyDescent="0.25">
      <c r="B25" s="6" t="s">
        <v>46</v>
      </c>
      <c r="C25" s="5"/>
    </row>
    <row r="26" spans="2:11" x14ac:dyDescent="0.25">
      <c r="B26" s="1"/>
      <c r="C26" s="1" t="s">
        <v>6</v>
      </c>
    </row>
    <row r="27" spans="2:11" x14ac:dyDescent="0.25">
      <c r="B27" s="1"/>
      <c r="C27" s="1" t="s">
        <v>11</v>
      </c>
    </row>
    <row r="28" spans="2:11" x14ac:dyDescent="0.25">
      <c r="B28" s="1"/>
      <c r="C28" s="1" t="s">
        <v>5</v>
      </c>
    </row>
    <row r="29" spans="2:11" x14ac:dyDescent="0.25">
      <c r="B29" s="1"/>
      <c r="C29" s="1" t="s">
        <v>45</v>
      </c>
    </row>
    <row r="30" spans="2:11" x14ac:dyDescent="0.25">
      <c r="B30" s="8"/>
      <c r="C30" s="10">
        <v>7</v>
      </c>
    </row>
    <row r="31" spans="2:11" x14ac:dyDescent="0.25">
      <c r="B31" s="8"/>
    </row>
    <row r="32" spans="2:11" x14ac:dyDescent="0.25">
      <c r="B32" s="6" t="s">
        <v>47</v>
      </c>
      <c r="C32" s="5"/>
    </row>
    <row r="33" spans="2:3" x14ac:dyDescent="0.25">
      <c r="B33" s="1"/>
      <c r="C33" s="1" t="s">
        <v>6</v>
      </c>
    </row>
    <row r="34" spans="2:3" x14ac:dyDescent="0.25">
      <c r="B34" s="1"/>
      <c r="C34" s="1" t="s">
        <v>11</v>
      </c>
    </row>
    <row r="35" spans="2:3" x14ac:dyDescent="0.25">
      <c r="B35" s="1"/>
      <c r="C35" s="1" t="s">
        <v>5</v>
      </c>
    </row>
    <row r="36" spans="2:3" x14ac:dyDescent="0.25">
      <c r="B36" s="1"/>
      <c r="C36" s="1" t="s">
        <v>45</v>
      </c>
    </row>
    <row r="37" spans="2:3" x14ac:dyDescent="0.25">
      <c r="B37" s="8"/>
      <c r="C37" s="10">
        <v>7</v>
      </c>
    </row>
    <row r="39" spans="2:3" x14ac:dyDescent="0.25">
      <c r="B39" s="6" t="s">
        <v>4</v>
      </c>
      <c r="C39" s="5"/>
    </row>
    <row r="40" spans="2:3" x14ac:dyDescent="0.25">
      <c r="B40" s="1"/>
      <c r="C40" s="1" t="s">
        <v>6</v>
      </c>
    </row>
    <row r="41" spans="2:3" x14ac:dyDescent="0.25">
      <c r="B41" s="1"/>
      <c r="C41" s="1" t="s">
        <v>11</v>
      </c>
    </row>
    <row r="42" spans="2:3" x14ac:dyDescent="0.25">
      <c r="B42" s="1"/>
      <c r="C42" s="1" t="s">
        <v>5</v>
      </c>
    </row>
    <row r="43" spans="2:3" x14ac:dyDescent="0.25">
      <c r="B43" s="1"/>
      <c r="C43" s="1" t="s">
        <v>7</v>
      </c>
    </row>
    <row r="44" spans="2:3" x14ac:dyDescent="0.25">
      <c r="B44" s="1"/>
      <c r="C44" s="1" t="s">
        <v>8</v>
      </c>
    </row>
    <row r="45" spans="2:3" x14ac:dyDescent="0.25">
      <c r="B45" s="1"/>
      <c r="C45" s="1" t="s">
        <v>9</v>
      </c>
    </row>
    <row r="46" spans="2:3" x14ac:dyDescent="0.25">
      <c r="B46" s="1"/>
      <c r="C46" s="1" t="s">
        <v>10</v>
      </c>
    </row>
    <row r="47" spans="2:3" x14ac:dyDescent="0.25">
      <c r="B47" s="8"/>
      <c r="C47" s="10">
        <v>7</v>
      </c>
    </row>
    <row r="58" spans="2:3" x14ac:dyDescent="0.25">
      <c r="B58" s="6" t="s">
        <v>3</v>
      </c>
      <c r="C58" s="6"/>
    </row>
    <row r="59" spans="2:3" x14ac:dyDescent="0.25">
      <c r="B59" s="1"/>
      <c r="C59" s="1" t="s">
        <v>6</v>
      </c>
    </row>
    <row r="60" spans="2:3" x14ac:dyDescent="0.25">
      <c r="B60" s="1"/>
      <c r="C60" s="1" t="s">
        <v>5</v>
      </c>
    </row>
    <row r="61" spans="2:3" x14ac:dyDescent="0.25">
      <c r="B61" s="1"/>
      <c r="C61" s="1" t="s">
        <v>39</v>
      </c>
    </row>
    <row r="62" spans="2:3" x14ac:dyDescent="0.25">
      <c r="B62" s="1"/>
      <c r="C62" s="1" t="s">
        <v>40</v>
      </c>
    </row>
    <row r="63" spans="2:3" x14ac:dyDescent="0.25">
      <c r="B63" s="8"/>
      <c r="C63" s="10">
        <v>7</v>
      </c>
    </row>
    <row r="65" spans="2:3" x14ac:dyDescent="0.25">
      <c r="B65" s="6" t="s">
        <v>12</v>
      </c>
      <c r="C65" s="6"/>
    </row>
    <row r="66" spans="2:3" x14ac:dyDescent="0.25">
      <c r="B66" s="1"/>
      <c r="C66" s="1" t="s">
        <v>41</v>
      </c>
    </row>
    <row r="67" spans="2:3" x14ac:dyDescent="0.25">
      <c r="B67" s="1"/>
      <c r="C67" s="1" t="s">
        <v>13</v>
      </c>
    </row>
    <row r="68" spans="2:3" x14ac:dyDescent="0.25">
      <c r="B68" s="1"/>
      <c r="C68" s="1" t="s">
        <v>42</v>
      </c>
    </row>
    <row r="69" spans="2:3" x14ac:dyDescent="0.25">
      <c r="C69" s="10">
        <v>7</v>
      </c>
    </row>
  </sheetData>
  <mergeCells count="11">
    <mergeCell ref="F17:F18"/>
    <mergeCell ref="F12:F13"/>
    <mergeCell ref="B2:C2"/>
    <mergeCell ref="F6:F7"/>
    <mergeCell ref="G5:H5"/>
    <mergeCell ref="G11:H11"/>
    <mergeCell ref="F16:K16"/>
    <mergeCell ref="F4:K4"/>
    <mergeCell ref="F10:K10"/>
    <mergeCell ref="J11:K11"/>
    <mergeCell ref="J5:K5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Motoshima</dc:creator>
  <cp:lastModifiedBy>Lucas Motoshima</cp:lastModifiedBy>
  <dcterms:created xsi:type="dcterms:W3CDTF">2014-09-02T03:33:43Z</dcterms:created>
  <dcterms:modified xsi:type="dcterms:W3CDTF">2014-09-26T15:12:09Z</dcterms:modified>
</cp:coreProperties>
</file>