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.estudo\ti\excel\cursoemvideo\10\"/>
    </mc:Choice>
  </mc:AlternateContent>
  <xr:revisionPtr revIDLastSave="0" documentId="13_ncr:1_{65113E06-671C-4DFA-AD5D-B841E31ACF58}" xr6:coauthVersionLast="45" xr6:coauthVersionMax="45" xr10:uidLastSave="{00000000-0000-0000-0000-000000000000}"/>
  <bookViews>
    <workbookView xWindow="-120" yWindow="-120" windowWidth="20640" windowHeight="11160" xr2:uid="{1BEBD60C-36BD-411B-8D1A-F40DE0904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I17" i="1"/>
  <c r="I16" i="1"/>
  <c r="I15" i="1"/>
  <c r="I14" i="1"/>
  <c r="I11" i="1"/>
  <c r="I10" i="1"/>
  <c r="I9" i="1"/>
  <c r="I6" i="1"/>
  <c r="I5" i="1"/>
  <c r="I4" i="1"/>
  <c r="I3" i="1"/>
</calcChain>
</file>

<file path=xl/sharedStrings.xml><?xml version="1.0" encoding="utf-8"?>
<sst xmlns="http://schemas.openxmlformats.org/spreadsheetml/2006/main" count="41" uniqueCount="35">
  <si>
    <t>weapon</t>
  </si>
  <si>
    <t>kills</t>
  </si>
  <si>
    <t>alt kills</t>
  </si>
  <si>
    <t>avg demage</t>
  </si>
  <si>
    <t>headshot (%)</t>
  </si>
  <si>
    <t>Vandal</t>
  </si>
  <si>
    <t>Ghost</t>
  </si>
  <si>
    <t>Spectre</t>
  </si>
  <si>
    <t>Operator</t>
  </si>
  <si>
    <t>Phantom</t>
  </si>
  <si>
    <t>Bulldog</t>
  </si>
  <si>
    <t>Sheriff</t>
  </si>
  <si>
    <t>Stinger</t>
  </si>
  <si>
    <t>Frenzy</t>
  </si>
  <si>
    <t>Bucky</t>
  </si>
  <si>
    <t>Shorty</t>
  </si>
  <si>
    <t>Guardian</t>
  </si>
  <si>
    <t>Ares</t>
  </si>
  <si>
    <t>Marshal</t>
  </si>
  <si>
    <t>Odin</t>
  </si>
  <si>
    <t>Judge</t>
  </si>
  <si>
    <t>Classic</t>
  </si>
  <si>
    <t>Soma de kills</t>
  </si>
  <si>
    <t>Média de kills</t>
  </si>
  <si>
    <t>Maior kill por arma</t>
  </si>
  <si>
    <t>Menor kill por arma</t>
  </si>
  <si>
    <t>Kills</t>
  </si>
  <si>
    <t>Headshot</t>
  </si>
  <si>
    <t>Média de headshot</t>
  </si>
  <si>
    <t>Maior headshot</t>
  </si>
  <si>
    <t>Menor headshot</t>
  </si>
  <si>
    <t>Soma</t>
  </si>
  <si>
    <t>Média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</si>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</sst>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/>
    <xf numFmtId="3" fontId="2" fillId="3" borderId="1" xfId="0" applyNumberFormat="1" applyFont="1" applyFill="1" applyBorder="1"/>
    <xf numFmtId="166" fontId="2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81A1-277C-4638-8248-7C24D2030C50}">
  <dimension ref="B2:L19"/>
  <sheetViews>
    <sheetView tabSelected="1" zoomScaleNormal="100" workbookViewId="0">
      <selection activeCell="G7" sqref="G7"/>
    </sheetView>
  </sheetViews>
  <sheetFormatPr defaultRowHeight="15" x14ac:dyDescent="0.25"/>
  <cols>
    <col min="1" max="1" width="7.42578125" customWidth="1"/>
    <col min="2" max="2" width="11.5703125" customWidth="1"/>
    <col min="3" max="3" width="9.5703125" customWidth="1"/>
    <col min="4" max="4" width="10.28515625" customWidth="1"/>
    <col min="5" max="5" width="11.5703125" bestFit="1" customWidth="1"/>
    <col min="6" max="6" width="12.7109375" bestFit="1" customWidth="1"/>
    <col min="7" max="7" width="12" customWidth="1"/>
    <col min="8" max="8" width="18.5703125" bestFit="1" customWidth="1"/>
    <col min="9" max="9" width="17.85546875" customWidth="1"/>
    <col min="11" max="11" width="18.5703125" bestFit="1" customWidth="1"/>
    <col min="12" max="12" width="17.7109375" customWidth="1"/>
  </cols>
  <sheetData>
    <row r="2" spans="2:12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6" t="s">
        <v>26</v>
      </c>
      <c r="I2" s="7"/>
      <c r="K2" s="5" t="s">
        <v>3</v>
      </c>
      <c r="L2" s="5"/>
    </row>
    <row r="3" spans="2:12" x14ac:dyDescent="0.25">
      <c r="B3" s="1" t="s">
        <v>5</v>
      </c>
      <c r="C3" s="2">
        <v>171</v>
      </c>
      <c r="D3" s="2">
        <v>28</v>
      </c>
      <c r="E3" s="2">
        <v>114</v>
      </c>
      <c r="F3" s="3">
        <v>8.1000000000000003E-2</v>
      </c>
      <c r="H3" s="8" t="s">
        <v>22</v>
      </c>
      <c r="I3" s="2">
        <f>SUM(C3:C19)</f>
        <v>613</v>
      </c>
      <c r="K3" s="8" t="s">
        <v>31</v>
      </c>
      <c r="L3" s="2">
        <f>SUM(E3:E19)</f>
        <v>1674</v>
      </c>
    </row>
    <row r="4" spans="2:12" x14ac:dyDescent="0.25">
      <c r="B4" s="1" t="s">
        <v>9</v>
      </c>
      <c r="C4" s="2">
        <v>127</v>
      </c>
      <c r="D4" s="2">
        <v>38</v>
      </c>
      <c r="E4" s="2">
        <v>122</v>
      </c>
      <c r="F4" s="3">
        <v>8.3000000000000004E-2</v>
      </c>
      <c r="H4" s="8" t="s">
        <v>23</v>
      </c>
      <c r="I4" s="2">
        <f>AVERAGE(C3:C19)</f>
        <v>36.058823529411768</v>
      </c>
      <c r="K4" s="8" t="s">
        <v>32</v>
      </c>
      <c r="L4" s="2">
        <f>AVERAGE(E3:E19)</f>
        <v>98.470588235294116</v>
      </c>
    </row>
    <row r="5" spans="2:12" x14ac:dyDescent="0.25">
      <c r="B5" s="1" t="s">
        <v>7</v>
      </c>
      <c r="C5" s="2">
        <v>112</v>
      </c>
      <c r="D5" s="2">
        <v>19</v>
      </c>
      <c r="E5" s="2">
        <v>100</v>
      </c>
      <c r="F5" s="3">
        <v>0.09</v>
      </c>
      <c r="H5" s="8" t="s">
        <v>24</v>
      </c>
      <c r="I5" s="2">
        <f>LARGE(C3:C19, 1)</f>
        <v>171</v>
      </c>
      <c r="K5" s="8" t="s">
        <v>33</v>
      </c>
      <c r="L5" s="2">
        <f>LARGE(E3:E19,1)</f>
        <v>142</v>
      </c>
    </row>
    <row r="6" spans="2:12" x14ac:dyDescent="0.25">
      <c r="B6" s="1" t="s">
        <v>8</v>
      </c>
      <c r="C6" s="2">
        <v>64</v>
      </c>
      <c r="D6" s="2"/>
      <c r="E6" s="2">
        <v>142</v>
      </c>
      <c r="F6" s="3">
        <v>5.5E-2</v>
      </c>
      <c r="H6" s="8" t="s">
        <v>25</v>
      </c>
      <c r="I6" s="2">
        <f>SMALL(C3:C19,1)</f>
        <v>1</v>
      </c>
      <c r="K6" s="8" t="s">
        <v>34</v>
      </c>
      <c r="L6" s="2">
        <f>SMALL(E3:E19,1)</f>
        <v>66</v>
      </c>
    </row>
    <row r="7" spans="2:12" x14ac:dyDescent="0.25">
      <c r="B7" s="1" t="s">
        <v>6</v>
      </c>
      <c r="C7" s="2">
        <v>52</v>
      </c>
      <c r="D7" s="2"/>
      <c r="E7" s="2">
        <v>85</v>
      </c>
      <c r="F7" s="3">
        <v>7.3999999999999996E-2</v>
      </c>
    </row>
    <row r="8" spans="2:12" x14ac:dyDescent="0.25">
      <c r="B8" s="1" t="s">
        <v>16</v>
      </c>
      <c r="C8" s="2">
        <v>21</v>
      </c>
      <c r="D8" s="2">
        <v>16</v>
      </c>
      <c r="E8" s="2">
        <v>127</v>
      </c>
      <c r="F8" s="3">
        <v>3.2000000000000001E-2</v>
      </c>
      <c r="H8" s="5" t="s">
        <v>27</v>
      </c>
      <c r="I8" s="5"/>
    </row>
    <row r="9" spans="2:12" x14ac:dyDescent="0.25">
      <c r="B9" s="1" t="s">
        <v>10</v>
      </c>
      <c r="C9" s="2">
        <v>15</v>
      </c>
      <c r="D9" s="2">
        <v>5</v>
      </c>
      <c r="E9" s="2">
        <v>131</v>
      </c>
      <c r="F9" s="3">
        <v>6.7000000000000004E-2</v>
      </c>
      <c r="H9" s="8" t="s">
        <v>28</v>
      </c>
      <c r="I9" s="3">
        <f>AVERAGE(F3:F19)</f>
        <v>8.7000000000000008E-2</v>
      </c>
    </row>
    <row r="10" spans="2:12" x14ac:dyDescent="0.25">
      <c r="B10" s="1" t="s">
        <v>11</v>
      </c>
      <c r="C10" s="2">
        <v>11</v>
      </c>
      <c r="D10" s="2"/>
      <c r="E10" s="2">
        <v>86</v>
      </c>
      <c r="F10" s="3">
        <v>7.2999999999999995E-2</v>
      </c>
      <c r="H10" s="8" t="s">
        <v>29</v>
      </c>
      <c r="I10" s="3">
        <f>LARGE(F3:F19,1)</f>
        <v>0.25</v>
      </c>
    </row>
    <row r="11" spans="2:12" x14ac:dyDescent="0.25">
      <c r="B11" s="1" t="s">
        <v>12</v>
      </c>
      <c r="C11" s="2">
        <v>9</v>
      </c>
      <c r="D11" s="2">
        <v>3</v>
      </c>
      <c r="E11" s="2">
        <v>88</v>
      </c>
      <c r="F11" s="3">
        <v>0.10299999999999999</v>
      </c>
      <c r="H11" s="8" t="s">
        <v>30</v>
      </c>
      <c r="I11" s="3">
        <f>SMALL(F3:F19,1)</f>
        <v>0</v>
      </c>
    </row>
    <row r="12" spans="2:12" x14ac:dyDescent="0.25">
      <c r="B12" s="1" t="s">
        <v>20</v>
      </c>
      <c r="C12" s="2">
        <v>8</v>
      </c>
      <c r="D12" s="2"/>
      <c r="E12" s="2">
        <v>111</v>
      </c>
      <c r="F12" s="3">
        <v>0.13300000000000001</v>
      </c>
    </row>
    <row r="13" spans="2:12" x14ac:dyDescent="0.25">
      <c r="B13" s="1" t="s">
        <v>13</v>
      </c>
      <c r="C13" s="2">
        <v>7</v>
      </c>
      <c r="D13" s="2"/>
      <c r="E13" s="2">
        <v>72</v>
      </c>
      <c r="F13" s="3">
        <v>0.25</v>
      </c>
      <c r="H13" s="5" t="s">
        <v>2</v>
      </c>
      <c r="I13" s="5"/>
    </row>
    <row r="14" spans="2:12" x14ac:dyDescent="0.25">
      <c r="B14" s="1" t="s">
        <v>21</v>
      </c>
      <c r="C14" s="2">
        <v>6</v>
      </c>
      <c r="D14" s="2"/>
      <c r="E14" s="2">
        <v>70</v>
      </c>
      <c r="F14" s="3">
        <v>0.114</v>
      </c>
      <c r="H14" s="8" t="s">
        <v>22</v>
      </c>
      <c r="I14" s="2">
        <f>SUM(D3:D19)</f>
        <v>110</v>
      </c>
    </row>
    <row r="15" spans="2:12" x14ac:dyDescent="0.25">
      <c r="B15" s="1" t="s">
        <v>15</v>
      </c>
      <c r="C15" s="2">
        <v>4</v>
      </c>
      <c r="D15" s="2"/>
      <c r="E15" s="2">
        <v>82</v>
      </c>
      <c r="F15" s="3">
        <v>0.157</v>
      </c>
      <c r="H15" s="8" t="s">
        <v>23</v>
      </c>
      <c r="I15" s="2">
        <f>AVERAGE(D3:D19)</f>
        <v>15.714285714285714</v>
      </c>
    </row>
    <row r="16" spans="2:12" x14ac:dyDescent="0.25">
      <c r="B16" s="1" t="s">
        <v>14</v>
      </c>
      <c r="C16" s="2">
        <v>2</v>
      </c>
      <c r="D16" s="2"/>
      <c r="E16" s="2">
        <v>92</v>
      </c>
      <c r="F16" s="3">
        <v>0.16700000000000001</v>
      </c>
      <c r="H16" s="8" t="s">
        <v>24</v>
      </c>
      <c r="I16" s="2">
        <f>LARGE(D3:D19,1)</f>
        <v>38</v>
      </c>
    </row>
    <row r="17" spans="2:9" x14ac:dyDescent="0.25">
      <c r="B17" s="1" t="s">
        <v>18</v>
      </c>
      <c r="C17" s="2">
        <v>2</v>
      </c>
      <c r="D17" s="2"/>
      <c r="E17" s="2">
        <v>96</v>
      </c>
      <c r="F17" s="3">
        <v>0</v>
      </c>
      <c r="H17" s="8" t="s">
        <v>25</v>
      </c>
      <c r="I17" s="2">
        <f>SMALL(D3:D19,1)</f>
        <v>1</v>
      </c>
    </row>
    <row r="18" spans="2:9" x14ac:dyDescent="0.25">
      <c r="B18" s="1" t="s">
        <v>17</v>
      </c>
      <c r="C18" s="2">
        <v>1</v>
      </c>
      <c r="D18" s="2">
        <v>1</v>
      </c>
      <c r="E18" s="2">
        <v>66</v>
      </c>
      <c r="F18" s="3">
        <v>0</v>
      </c>
    </row>
    <row r="19" spans="2:9" x14ac:dyDescent="0.25">
      <c r="B19" s="1" t="s">
        <v>19</v>
      </c>
      <c r="C19" s="2">
        <v>1</v>
      </c>
      <c r="D19" s="2"/>
      <c r="E19" s="2">
        <v>90</v>
      </c>
      <c r="F19" s="3">
        <v>0</v>
      </c>
    </row>
  </sheetData>
  <mergeCells count="4">
    <mergeCell ref="H2:I2"/>
    <mergeCell ref="H8:I8"/>
    <mergeCell ref="H13:I13"/>
    <mergeCell ref="K2:L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Mesquita de Souza</dc:creator>
  <cp:lastModifiedBy>Lucas Mesquita de Souza</cp:lastModifiedBy>
  <dcterms:created xsi:type="dcterms:W3CDTF">2020-08-05T18:10:09Z</dcterms:created>
  <dcterms:modified xsi:type="dcterms:W3CDTF">2020-08-05T18:50:06Z</dcterms:modified>
</cp:coreProperties>
</file>