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quinta\informatica\database\"/>
    </mc:Choice>
  </mc:AlternateContent>
  <xr:revisionPtr revIDLastSave="0" documentId="13_ncr:1_{38BCDF03-D7AA-4626-AE46-93149CD0FD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2" i="1"/>
  <c r="S3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</calcChain>
</file>

<file path=xl/sharedStrings.xml><?xml version="1.0" encoding="utf-8"?>
<sst xmlns="http://schemas.openxmlformats.org/spreadsheetml/2006/main" count="1891" uniqueCount="737">
  <si>
    <t xml:space="preserve">COGNOME </t>
  </si>
  <si>
    <t>ANTONIOLI</t>
  </si>
  <si>
    <t xml:space="preserve">NOME </t>
  </si>
  <si>
    <t>DAVIDE</t>
  </si>
  <si>
    <t xml:space="preserve">COM_RES </t>
  </si>
  <si>
    <t>BREDA DI PIAVE</t>
  </si>
  <si>
    <t xml:space="preserve">PR_RES </t>
  </si>
  <si>
    <t>TV</t>
  </si>
  <si>
    <t xml:space="preserve">IND_RES </t>
  </si>
  <si>
    <t>Via Cal di Breda 58/G</t>
  </si>
  <si>
    <t xml:space="preserve">CAP_REC </t>
  </si>
  <si>
    <t>31020</t>
  </si>
  <si>
    <t xml:space="preserve">CL </t>
  </si>
  <si>
    <t>4</t>
  </si>
  <si>
    <t xml:space="preserve">SEZ </t>
  </si>
  <si>
    <t>CEA</t>
  </si>
  <si>
    <t xml:space="preserve">AS </t>
  </si>
  <si>
    <t>2021/2022</t>
  </si>
  <si>
    <t>BACCICHETTO</t>
  </si>
  <si>
    <t>FILIPPO</t>
  </si>
  <si>
    <t>SAN BIAGIO DI CALLALTA</t>
  </si>
  <si>
    <t>VIA FRANCESCO BARACCA, 12A</t>
  </si>
  <si>
    <t>31042</t>
  </si>
  <si>
    <t>AEE</t>
  </si>
  <si>
    <t>BALDASSO</t>
  </si>
  <si>
    <t>ALESSANDRO</t>
  </si>
  <si>
    <t>CASIER</t>
  </si>
  <si>
    <t>Via Chianni n. 31</t>
  </si>
  <si>
    <t>31030</t>
  </si>
  <si>
    <t>BEE</t>
  </si>
  <si>
    <t>BALDIN</t>
  </si>
  <si>
    <t>RICCARDO</t>
  </si>
  <si>
    <t>ZERO BRANCO</t>
  </si>
  <si>
    <t>VIA SCHIAVON 5</t>
  </si>
  <si>
    <t>31059</t>
  </si>
  <si>
    <t>AII</t>
  </si>
  <si>
    <t>BANDIERA</t>
  </si>
  <si>
    <t>TREVISO</t>
  </si>
  <si>
    <t>VIA BOTTENIGA 36</t>
  </si>
  <si>
    <t>31100</t>
  </si>
  <si>
    <t>BEA</t>
  </si>
  <si>
    <t>IVAN CLEDJ</t>
  </si>
  <si>
    <t>GORGO AL MONTICANO</t>
  </si>
  <si>
    <t>VIA 25 APRILE, 17</t>
  </si>
  <si>
    <t>31040</t>
  </si>
  <si>
    <t>BARBON</t>
  </si>
  <si>
    <t>ALBERTO</t>
  </si>
  <si>
    <t>MASERADA SUL PIAVE</t>
  </si>
  <si>
    <t>Via Madonna delle Vittorie, 20</t>
  </si>
  <si>
    <t>31052</t>
  </si>
  <si>
    <t>BASEGGIO</t>
  </si>
  <si>
    <t>FRANCESCO</t>
  </si>
  <si>
    <t>VIA IPPOLITO NIEVO N. 1/A</t>
  </si>
  <si>
    <t>BASSITI</t>
  </si>
  <si>
    <t>SOUFIANE</t>
  </si>
  <si>
    <t>VILLORBA</t>
  </si>
  <si>
    <t>VIA CENTA, 63</t>
  </si>
  <si>
    <t>DEA</t>
  </si>
  <si>
    <t>BATKU</t>
  </si>
  <si>
    <t>ENRIC</t>
  </si>
  <si>
    <t>QUINTO DI TREVISO</t>
  </si>
  <si>
    <t>VIA CAPITELLO n. 11</t>
  </si>
  <si>
    <t>31055</t>
  </si>
  <si>
    <t>CII</t>
  </si>
  <si>
    <t>BELLIO</t>
  </si>
  <si>
    <t>MIRCO</t>
  </si>
  <si>
    <t>PAESE</t>
  </si>
  <si>
    <t>Via Treforni, 35/A</t>
  </si>
  <si>
    <t>31038</t>
  </si>
  <si>
    <t>BENINCA'</t>
  </si>
  <si>
    <t>VIA MONTEGRAPPA 43</t>
  </si>
  <si>
    <t>BENVENUTO</t>
  </si>
  <si>
    <t>EDOARDO</t>
  </si>
  <si>
    <t>CASALE SUL SILE</t>
  </si>
  <si>
    <t xml:space="preserve">33, Viale Trento Trieste </t>
  </si>
  <si>
    <t/>
  </si>
  <si>
    <t>BERGAMO</t>
  </si>
  <si>
    <t>CARBONERA</t>
  </si>
  <si>
    <t>VIA PIOVENSAN 43</t>
  </si>
  <si>
    <t>BII</t>
  </si>
  <si>
    <t>BERTAZZO</t>
  </si>
  <si>
    <t>NICOLO'</t>
  </si>
  <si>
    <t>Vicolo Feltrina C, 7</t>
  </si>
  <si>
    <t>BERTO</t>
  </si>
  <si>
    <t>NICOLE</t>
  </si>
  <si>
    <t>PONTE DI PIAVE</t>
  </si>
  <si>
    <t>15, Via Grave Ponte</t>
  </si>
  <si>
    <t>BERTOLDO</t>
  </si>
  <si>
    <t>PREGANZIOL</t>
  </si>
  <si>
    <t>via turati 14</t>
  </si>
  <si>
    <t>31022</t>
  </si>
  <si>
    <t>BERTOLIN</t>
  </si>
  <si>
    <t>SIMONE</t>
  </si>
  <si>
    <t>via Boschetta  n 51</t>
  </si>
  <si>
    <t>BETTIOL</t>
  </si>
  <si>
    <t>GABRIELE</t>
  </si>
  <si>
    <t>Via delle ABSIDI, 13</t>
  </si>
  <si>
    <t>LUCA</t>
  </si>
  <si>
    <t>ARCADE</t>
  </si>
  <si>
    <t>via roma 40/a</t>
  </si>
  <si>
    <t>SAMUELE</t>
  </si>
  <si>
    <t>VIA MESTRINA 39</t>
  </si>
  <si>
    <t>BIASUZZI</t>
  </si>
  <si>
    <t>NERVESA DELLA BATTAGLIA</t>
  </si>
  <si>
    <t>Via Frasnelli n.6</t>
  </si>
  <si>
    <t>DAR</t>
  </si>
  <si>
    <t>BISCARO</t>
  </si>
  <si>
    <t>MATTEO</t>
  </si>
  <si>
    <t>PONZANO</t>
  </si>
  <si>
    <t>Via volpago Sud 30</t>
  </si>
  <si>
    <t>31050</t>
  </si>
  <si>
    <t>BOLIGON</t>
  </si>
  <si>
    <t>ANDREA</t>
  </si>
  <si>
    <t>VIA PEGORILE 6/A</t>
  </si>
  <si>
    <t>BORANGA</t>
  </si>
  <si>
    <t>LUIGI</t>
  </si>
  <si>
    <t>GIAVERA DEL MONTELLO</t>
  </si>
  <si>
    <t>VIA MADONNA DELLE GRAZIE 6</t>
  </si>
  <si>
    <t>BORSATO</t>
  </si>
  <si>
    <t>FEDERICO</t>
  </si>
  <si>
    <t>Carrer, 3/8</t>
  </si>
  <si>
    <t>BORTOLI</t>
  </si>
  <si>
    <t>VAZZOLA</t>
  </si>
  <si>
    <t>VIA BEATA G. STERNI 3/2</t>
  </si>
  <si>
    <t>31028</t>
  </si>
  <si>
    <t>BOTTOLI</t>
  </si>
  <si>
    <t>NICOLAS</t>
  </si>
  <si>
    <t>PIAZZA PAPA RONCALLI 2</t>
  </si>
  <si>
    <t>BRANCHER</t>
  </si>
  <si>
    <t>MARENO DI PIAVE</t>
  </si>
  <si>
    <t>Via Ungheresca Sud n. 28</t>
  </si>
  <si>
    <t>31010</t>
  </si>
  <si>
    <t>BRIDDA</t>
  </si>
  <si>
    <t>GIANLUCA</t>
  </si>
  <si>
    <t>MOGLIANO VENETO</t>
  </si>
  <si>
    <t>via Torni 13</t>
  </si>
  <si>
    <t>31021</t>
  </si>
  <si>
    <t>BRUGNOTTO</t>
  </si>
  <si>
    <t>VIA PAPA RONCALLI  32</t>
  </si>
  <si>
    <t>BUONOCORE</t>
  </si>
  <si>
    <t>ALFONSO</t>
  </si>
  <si>
    <t>SUSEGANA</t>
  </si>
  <si>
    <t>via papa luciani</t>
  </si>
  <si>
    <t>31058</t>
  </si>
  <si>
    <t>CACCIATORE</t>
  </si>
  <si>
    <t>MICHELE IVO</t>
  </si>
  <si>
    <t>VICOLO MURER, 21</t>
  </si>
  <si>
    <t>CANCIAN</t>
  </si>
  <si>
    <t>VIA CADORE, 1</t>
  </si>
  <si>
    <t>CANTEA</t>
  </si>
  <si>
    <t>ANDREI</t>
  </si>
  <si>
    <t>CIMADOLMO</t>
  </si>
  <si>
    <t>Via Tezze 6/A</t>
  </si>
  <si>
    <t>CAPUTO</t>
  </si>
  <si>
    <t>SAN VENDEMIANO</t>
  </si>
  <si>
    <t>VICOLO PASUBIO 9</t>
  </si>
  <si>
    <t>CARNIEL</t>
  </si>
  <si>
    <t>VIA DON BOVO, 7</t>
  </si>
  <si>
    <t>CASAGRANDE</t>
  </si>
  <si>
    <t>MICHAEL</t>
  </si>
  <si>
    <t>VIA Baden Powell, 79</t>
  </si>
  <si>
    <t>31032</t>
  </si>
  <si>
    <t>CASELLA</t>
  </si>
  <si>
    <t>AVANI</t>
  </si>
  <si>
    <t>VIA GALILEO GALILEI 10</t>
  </si>
  <si>
    <t>CASTELLAN</t>
  </si>
  <si>
    <t>GIACOMO</t>
  </si>
  <si>
    <t>RONCADE</t>
  </si>
  <si>
    <t>VIA C.A. RADAELLI 12A</t>
  </si>
  <si>
    <t>31056</t>
  </si>
  <si>
    <t>CECCHETTI</t>
  </si>
  <si>
    <t>VIA COLONNA 46</t>
  </si>
  <si>
    <t>CENEDESE</t>
  </si>
  <si>
    <t>Via Pastro 32/7</t>
  </si>
  <si>
    <t>CERON</t>
  </si>
  <si>
    <t>MARCO</t>
  </si>
  <si>
    <t>CHEN</t>
  </si>
  <si>
    <t>QIANG</t>
  </si>
  <si>
    <t>BOTTENIGA, 19</t>
  </si>
  <si>
    <t>CIPRIOTTO</t>
  </si>
  <si>
    <t>FABIO</t>
  </si>
  <si>
    <t xml:space="preserve">Via Divisione Alpina Taurinense </t>
  </si>
  <si>
    <t>CISIOLA</t>
  </si>
  <si>
    <t>SEBASTIANO</t>
  </si>
  <si>
    <t>Via Guglielmo Marconi, 103/B</t>
  </si>
  <si>
    <t>COLMELET</t>
  </si>
  <si>
    <t>Via Don G. Minzoni  n.18</t>
  </si>
  <si>
    <t>CORRO'</t>
  </si>
  <si>
    <t>VIA DEI BRILLI,2/D INT. 2</t>
  </si>
  <si>
    <t>CORTESE</t>
  </si>
  <si>
    <t>SPRESIANO</t>
  </si>
  <si>
    <t>Via DEI BOTTERI, 6</t>
  </si>
  <si>
    <t>31027</t>
  </si>
  <si>
    <t>CURTI</t>
  </si>
  <si>
    <t>GIULIO</t>
  </si>
  <si>
    <t>Via Della Resistenza 59/5</t>
  </si>
  <si>
    <t>CUTINOVA</t>
  </si>
  <si>
    <t>ALINA</t>
  </si>
  <si>
    <t>largo tre venezie, 1</t>
  </si>
  <si>
    <t>DAL BIANCO</t>
  </si>
  <si>
    <t>via vittoria 4/b</t>
  </si>
  <si>
    <t>DAL MOLIN</t>
  </si>
  <si>
    <t>via longhin 128/a</t>
  </si>
  <si>
    <t>DALL'AVA</t>
  </si>
  <si>
    <t>VIA CRISTOFORO COLOMBO,8</t>
  </si>
  <si>
    <t>DE LAZZARI</t>
  </si>
  <si>
    <t>VIA G. BENZI, 43</t>
  </si>
  <si>
    <t>DE MARCHI</t>
  </si>
  <si>
    <t>CONEGLIANO</t>
  </si>
  <si>
    <t>F. Cristofoli 7</t>
  </si>
  <si>
    <t>31015</t>
  </si>
  <si>
    <t>DE NINNO</t>
  </si>
  <si>
    <t>VIA ZERMANESE SUPERIORE 43</t>
  </si>
  <si>
    <t>DE VECCHI</t>
  </si>
  <si>
    <t>DENNIS</t>
  </si>
  <si>
    <t>VIA SAMBUGHE' 118</t>
  </si>
  <si>
    <t>DELL'ANNA</t>
  </si>
  <si>
    <t>VIA FONDERIA 10/B</t>
  </si>
  <si>
    <t>DEREVYTSKYY</t>
  </si>
  <si>
    <t>CORTE D'ASSISE, 6</t>
  </si>
  <si>
    <t>DI GATI</t>
  </si>
  <si>
    <t>CAMPOBASSO</t>
  </si>
  <si>
    <t>CB</t>
  </si>
  <si>
    <t>VIA TIBERIO 95</t>
  </si>
  <si>
    <t>86100</t>
  </si>
  <si>
    <t>DOGAO</t>
  </si>
  <si>
    <t>VIA SAMBUGHE' 141/a</t>
  </si>
  <si>
    <t>DONA'</t>
  </si>
  <si>
    <t>SIMONE ALFONSO</t>
  </si>
  <si>
    <t>CARDUCCI 7</t>
  </si>
  <si>
    <t>DUSE</t>
  </si>
  <si>
    <t>VIA Spalato 1</t>
  </si>
  <si>
    <t>EJUPI</t>
  </si>
  <si>
    <t>DJENIS</t>
  </si>
  <si>
    <t>Via tommaso salsa 84/A</t>
  </si>
  <si>
    <t>FABIANO</t>
  </si>
  <si>
    <t>ALESSIO</t>
  </si>
  <si>
    <t>VIA GRANDE DI MIGNAGOLA, 24/4</t>
  </si>
  <si>
    <t>FAVARATO</t>
  </si>
  <si>
    <t>PIETRO</t>
  </si>
  <si>
    <t>VIA CIARDI 38</t>
  </si>
  <si>
    <t>FAVERO</t>
  </si>
  <si>
    <t>VIA ANTONIO GENTILIN N. 4</t>
  </si>
  <si>
    <t>FERATI</t>
  </si>
  <si>
    <t>ARDIAN</t>
  </si>
  <si>
    <t>SAN POLO DI PIAVE</t>
  </si>
  <si>
    <t>via tezze</t>
  </si>
  <si>
    <t>FIOROTTO</t>
  </si>
  <si>
    <t>VIA P.A. SACCARDO 49</t>
  </si>
  <si>
    <t>FLOREA</t>
  </si>
  <si>
    <t>GABRIEL REMUS</t>
  </si>
  <si>
    <t>via Rimini 16</t>
  </si>
  <si>
    <t>FOGALE</t>
  </si>
  <si>
    <t>CHRISTIAN RICCARDO</t>
  </si>
  <si>
    <t>POVEGLIANO</t>
  </si>
  <si>
    <t>Via del preve 2/I</t>
  </si>
  <si>
    <t>FONTANA</t>
  </si>
  <si>
    <t>MORGANO</t>
  </si>
  <si>
    <t>via morer n4</t>
  </si>
  <si>
    <t>FORCOLIN</t>
  </si>
  <si>
    <t>MIRKO</t>
  </si>
  <si>
    <t>via Paris Bordone 115</t>
  </si>
  <si>
    <t>FRANCESCHET</t>
  </si>
  <si>
    <t>TOMMASO</t>
  </si>
  <si>
    <t>Via Roma, 107/03</t>
  </si>
  <si>
    <t>GAMBATO</t>
  </si>
  <si>
    <t>MICHAL</t>
  </si>
  <si>
    <t>via Principe 88</t>
  </si>
  <si>
    <t>GARI</t>
  </si>
  <si>
    <t>SILEA</t>
  </si>
  <si>
    <t>VIA MADONNA DELLA SALUTE, 46</t>
  </si>
  <si>
    <t>31057</t>
  </si>
  <si>
    <t>GEGA</t>
  </si>
  <si>
    <t>TOMAS</t>
  </si>
  <si>
    <t>Vicolo G Marconi 8/1</t>
  </si>
  <si>
    <t>GIACALONE</t>
  </si>
  <si>
    <t>ENRICO</t>
  </si>
  <si>
    <t>via turati 7</t>
  </si>
  <si>
    <t>GIROTTO</t>
  </si>
  <si>
    <t>GIULIA</t>
  </si>
  <si>
    <t>via Julia n.42</t>
  </si>
  <si>
    <t>GIUSTI</t>
  </si>
  <si>
    <t>Via Degli Alpini 3</t>
  </si>
  <si>
    <t>31048</t>
  </si>
  <si>
    <t>GOLINO</t>
  </si>
  <si>
    <t>MANUEL</t>
  </si>
  <si>
    <t>VIA VITTORIO VENETO 23</t>
  </si>
  <si>
    <t>GRANZOTTO</t>
  </si>
  <si>
    <t>THOMAS</t>
  </si>
  <si>
    <t>Gasparotto Vecellio 68</t>
  </si>
  <si>
    <t>GRECO</t>
  </si>
  <si>
    <t>ETTORE</t>
  </si>
  <si>
    <t>VIA DON LUIGI STURZO, 10</t>
  </si>
  <si>
    <t>HU</t>
  </si>
  <si>
    <t>VOLPAGO DEL MONTELLO</t>
  </si>
  <si>
    <t>Luigi Pastro, 128</t>
  </si>
  <si>
    <t>INGARGIOLA</t>
  </si>
  <si>
    <t>VIALE NAZIONI UNITE 130</t>
  </si>
  <si>
    <t>KASTRATI</t>
  </si>
  <si>
    <t>via risorgiment nr 3</t>
  </si>
  <si>
    <t>KRYSHTAL</t>
  </si>
  <si>
    <t>NICOLO</t>
  </si>
  <si>
    <t>VICOLO FONTANE, 2A</t>
  </si>
  <si>
    <t>LA SCALA</t>
  </si>
  <si>
    <t>VIA E. DE AMICIS 2</t>
  </si>
  <si>
    <t>LASHKIBA</t>
  </si>
  <si>
    <t>LORENZO</t>
  </si>
  <si>
    <t>ROMA</t>
  </si>
  <si>
    <t>RM</t>
  </si>
  <si>
    <t>Via bortolozzi 1, fagare della b</t>
  </si>
  <si>
    <t>LAZZARIS</t>
  </si>
  <si>
    <t>BRIAN</t>
  </si>
  <si>
    <t>Via Cesare Battisti</t>
  </si>
  <si>
    <t>LINGUANOTTO</t>
  </si>
  <si>
    <t>VIA MOZART 30</t>
  </si>
  <si>
    <t>LONGO</t>
  </si>
  <si>
    <t>DANILO</t>
  </si>
  <si>
    <t>via della Liberta' 1</t>
  </si>
  <si>
    <t>LOSHI</t>
  </si>
  <si>
    <t>ARJEL</t>
  </si>
  <si>
    <t>via toni benetton 3/9</t>
  </si>
  <si>
    <t>LUO</t>
  </si>
  <si>
    <t>MAOXIN FRANCESCO</t>
  </si>
  <si>
    <t>VIA PARRI 4</t>
  </si>
  <si>
    <t>MACCARI</t>
  </si>
  <si>
    <t>JOEL</t>
  </si>
  <si>
    <t>via code n. 10</t>
  </si>
  <si>
    <t>MACUGLIA</t>
  </si>
  <si>
    <t>VIA DEL DONATORE 37/A</t>
  </si>
  <si>
    <t>MAGUOLO</t>
  </si>
  <si>
    <t>JACOPO</t>
  </si>
  <si>
    <t>VIA ALBERA 7/3</t>
  </si>
  <si>
    <t>MARCHESIN</t>
  </si>
  <si>
    <t>SILVIA</t>
  </si>
  <si>
    <t>Via Roma, 22</t>
  </si>
  <si>
    <t>MARCON</t>
  </si>
  <si>
    <t>via Bosco,43/A</t>
  </si>
  <si>
    <t>MARTINELLI</t>
  </si>
  <si>
    <t>DARIO</t>
  </si>
  <si>
    <t>via Fam.Alberghetti n 08</t>
  </si>
  <si>
    <t>MASANEO</t>
  </si>
  <si>
    <t>Via Trevisana 48 Varago</t>
  </si>
  <si>
    <t>MATIA</t>
  </si>
  <si>
    <t>LEO</t>
  </si>
  <si>
    <t>VIA TREFORNI 76</t>
  </si>
  <si>
    <t>MATTEI</t>
  </si>
  <si>
    <t>MATTIUZ</t>
  </si>
  <si>
    <t>Via Ca' Polverin 24</t>
  </si>
  <si>
    <t>MATTIUZZO</t>
  </si>
  <si>
    <t>VIA PIO VI N.3B LOVADINA</t>
  </si>
  <si>
    <t>MAZZARO</t>
  </si>
  <si>
    <t>Guidini, 27</t>
  </si>
  <si>
    <t>MEDINA ARIAS</t>
  </si>
  <si>
    <t>NATALY CHRIS</t>
  </si>
  <si>
    <t>VIA PIAVESELLA  4</t>
  </si>
  <si>
    <t>MEGGIATO</t>
  </si>
  <si>
    <t>via poli 12/2</t>
  </si>
  <si>
    <t>MELONI</t>
  </si>
  <si>
    <t>EMMANUEL</t>
  </si>
  <si>
    <t>Via Madonna delle Vittorie 6/1</t>
  </si>
  <si>
    <t>MENEGHETTI</t>
  </si>
  <si>
    <t>Via C. Battisti, 15</t>
  </si>
  <si>
    <t>MIATELLO</t>
  </si>
  <si>
    <t>Via G. Marconi 101 B</t>
  </si>
  <si>
    <t>MICHIELETTO</t>
  </si>
  <si>
    <t>VIA MARTIRI DI CEFALONIA 4/3</t>
  </si>
  <si>
    <t>MIGLIORANZA</t>
  </si>
  <si>
    <t>LEONARDO</t>
  </si>
  <si>
    <t>via pietro sola 38/a</t>
  </si>
  <si>
    <t>NICOLA</t>
  </si>
  <si>
    <t>VICOLO CANIZZANO 9</t>
  </si>
  <si>
    <t>MODOLO</t>
  </si>
  <si>
    <t>Vicolo San Giuseppe, 9</t>
  </si>
  <si>
    <t>MORAO</t>
  </si>
  <si>
    <t>VALENTINO</t>
  </si>
  <si>
    <t>Via Fratelli Bianchin 38/A</t>
  </si>
  <si>
    <t>MURGIA</t>
  </si>
  <si>
    <t>MICHELE</t>
  </si>
  <si>
    <t>Viale Giovanni XXIII     N16</t>
  </si>
  <si>
    <t>NARDER</t>
  </si>
  <si>
    <t>ODERZO</t>
  </si>
  <si>
    <t>ANZANEL 3</t>
  </si>
  <si>
    <t>31046</t>
  </si>
  <si>
    <t>NASATO</t>
  </si>
  <si>
    <t>MATTIA</t>
  </si>
  <si>
    <t>via Masetto 5A</t>
  </si>
  <si>
    <t>NOCCHI</t>
  </si>
  <si>
    <t>via Tiepolo 77</t>
  </si>
  <si>
    <t>OLIVOTTO</t>
  </si>
  <si>
    <t>CAMILLA</t>
  </si>
  <si>
    <t>Via Arche, 1</t>
  </si>
  <si>
    <t>ONORATO</t>
  </si>
  <si>
    <t>via Mameli, 10</t>
  </si>
  <si>
    <t>OSMANI</t>
  </si>
  <si>
    <t>Via San Michele 85</t>
  </si>
  <si>
    <t>PAGURA</t>
  </si>
  <si>
    <t>Via Molino Soligon 7/A</t>
  </si>
  <si>
    <t>PANIGHEL</t>
  </si>
  <si>
    <t>VIA FORLANI 42</t>
  </si>
  <si>
    <t>PAROVEL</t>
  </si>
  <si>
    <t>PIAZZA DELLE ISTITUZIONI, 22</t>
  </si>
  <si>
    <t>PAVAN</t>
  </si>
  <si>
    <t>VIA MOLIN CAPPELLO, 16/A</t>
  </si>
  <si>
    <t>via Don Giovanni Minzoni 27</t>
  </si>
  <si>
    <t>via A.Manzoni, 3/2</t>
  </si>
  <si>
    <t>Via Demetrio Rossi, 54/B</t>
  </si>
  <si>
    <t>ALESSANDRINI 6</t>
  </si>
  <si>
    <t>PAVANELLO</t>
  </si>
  <si>
    <t>Via Boffi 1</t>
  </si>
  <si>
    <t>PEPAJ</t>
  </si>
  <si>
    <t>CRISTIAN</t>
  </si>
  <si>
    <t>VIA DON MINZONI,5</t>
  </si>
  <si>
    <t>PESCE</t>
  </si>
  <si>
    <t>via bertoneria 30/m</t>
  </si>
  <si>
    <t>PETRILLO</t>
  </si>
  <si>
    <t>Via Carlo Pisacane 26a</t>
  </si>
  <si>
    <t>PIOVESAN</t>
  </si>
  <si>
    <t>P. DE COUBERTIN 7</t>
  </si>
  <si>
    <t>PIVETTA</t>
  </si>
  <si>
    <t>SACILE</t>
  </si>
  <si>
    <t>PN</t>
  </si>
  <si>
    <t>STRADA VISTORTA 11</t>
  </si>
  <si>
    <t>33077</t>
  </si>
  <si>
    <t>POLO D'AMBROSIO</t>
  </si>
  <si>
    <t>Togliatti, 5</t>
  </si>
  <si>
    <t>QUACCHIA</t>
  </si>
  <si>
    <t>GIOVANNI</t>
  </si>
  <si>
    <t>Via A. Gramsci n. 14</t>
  </si>
  <si>
    <t>RISATO</t>
  </si>
  <si>
    <t>Via Dante, 11 ,Spercenigo</t>
  </si>
  <si>
    <t>ROMANO</t>
  </si>
  <si>
    <t>PIEVE DI SOLIGO</t>
  </si>
  <si>
    <t>Via Del Piantaletto, 16</t>
  </si>
  <si>
    <t>31053</t>
  </si>
  <si>
    <t>RONCHIN</t>
  </si>
  <si>
    <t>VICOLO POLI 64</t>
  </si>
  <si>
    <t>SADKI</t>
  </si>
  <si>
    <t>HICHAM</t>
  </si>
  <si>
    <t>viale francia 26</t>
  </si>
  <si>
    <t>SALAMONE</t>
  </si>
  <si>
    <t>Via Morosini 37</t>
  </si>
  <si>
    <t>SANNA</t>
  </si>
  <si>
    <t>VIA ARNALDO PIUTTI, 13</t>
  </si>
  <si>
    <t>SCHIAVONE</t>
  </si>
  <si>
    <t>VIA DELLE MUNEGHE, 4/V</t>
  </si>
  <si>
    <t>SERAFIN</t>
  </si>
  <si>
    <t>CODOGNE'</t>
  </si>
  <si>
    <t>via cavour, 60</t>
  </si>
  <si>
    <t>31013</t>
  </si>
  <si>
    <t>SEVERIN</t>
  </si>
  <si>
    <t>Via B. Rossato 7/A</t>
  </si>
  <si>
    <t>SHERA</t>
  </si>
  <si>
    <t>SHEFIK</t>
  </si>
  <si>
    <t>Via Marche 2/3</t>
  </si>
  <si>
    <t>SIMIONATO</t>
  </si>
  <si>
    <t>VIA FIANDRE 2</t>
  </si>
  <si>
    <t>SOLDAN</t>
  </si>
  <si>
    <t>MATTEO EMANUELE</t>
  </si>
  <si>
    <t>VIA ARTIGLIERIA ALPINA, 17</t>
  </si>
  <si>
    <t>SOLIMAN</t>
  </si>
  <si>
    <t>ELIA</t>
  </si>
  <si>
    <t>VIA DANTE, 41A</t>
  </si>
  <si>
    <t>SONG</t>
  </si>
  <si>
    <t>VIA GIOSUE' CARDUCCI 1A</t>
  </si>
  <si>
    <t>SOW</t>
  </si>
  <si>
    <t>MOUHAMADOU MOUSTAPHA</t>
  </si>
  <si>
    <t>Via Granze 11/B</t>
  </si>
  <si>
    <t>SPERANDIO</t>
  </si>
  <si>
    <t>VIALE CACCIANIGA 66</t>
  </si>
  <si>
    <t>SPINA</t>
  </si>
  <si>
    <t>ROBERTO ANTONIO</t>
  </si>
  <si>
    <t>Via Luisello 1/B</t>
  </si>
  <si>
    <t>STEFANI</t>
  </si>
  <si>
    <t>VIA POZZETTO, 39</t>
  </si>
  <si>
    <t xml:space="preserve">SUN </t>
  </si>
  <si>
    <t>ZE YANG</t>
  </si>
  <si>
    <t>LIBIA 15/B</t>
  </si>
  <si>
    <t>TEMPESTIN</t>
  </si>
  <si>
    <t>via Calderba 40</t>
  </si>
  <si>
    <t>31047</t>
  </si>
  <si>
    <t>TOFFOLETTO</t>
  </si>
  <si>
    <t>via granze 16 a</t>
  </si>
  <si>
    <t>TONETTO</t>
  </si>
  <si>
    <t>VIA UMBERTO NOBILE N.11</t>
  </si>
  <si>
    <t>TSYMBALENKO</t>
  </si>
  <si>
    <t>VLADYSLAV</t>
  </si>
  <si>
    <t>vicolo ROMA 4E</t>
  </si>
  <si>
    <t>ULIANA</t>
  </si>
  <si>
    <t>LINDA</t>
  </si>
  <si>
    <t>VIA RONZINELLA, 208</t>
  </si>
  <si>
    <t>VERDI</t>
  </si>
  <si>
    <t>RUBEN</t>
  </si>
  <si>
    <t>PRIMIERO SAN MARTINO DI CASTROZZA</t>
  </si>
  <si>
    <t>TN</t>
  </si>
  <si>
    <t>Via Caspeda,27</t>
  </si>
  <si>
    <t>38054</t>
  </si>
  <si>
    <t>VERGARI</t>
  </si>
  <si>
    <t>Via Grande di Mignagola 114/a</t>
  </si>
  <si>
    <t>VERONESE</t>
  </si>
  <si>
    <t>ALEX</t>
  </si>
  <si>
    <t>Dell'Artigliere, 1A/4</t>
  </si>
  <si>
    <t>VERRI</t>
  </si>
  <si>
    <t>VIA ZAGARIA 16</t>
  </si>
  <si>
    <t>VIOLA</t>
  </si>
  <si>
    <t>GAIARINE</t>
  </si>
  <si>
    <t>VIA G. MAZZINI, 14</t>
  </si>
  <si>
    <t>31018</t>
  </si>
  <si>
    <t>VITAGLIANO</t>
  </si>
  <si>
    <t>Via Conti Agosti 24/C</t>
  </si>
  <si>
    <t>VOLPATO</t>
  </si>
  <si>
    <t>TIZIANO</t>
  </si>
  <si>
    <t>Via S.Schiavon 32</t>
  </si>
  <si>
    <t>ZAGO</t>
  </si>
  <si>
    <t>VIA MARMOLADA 18/3</t>
  </si>
  <si>
    <t>ZAK</t>
  </si>
  <si>
    <t>RADOSLAW JAKUB</t>
  </si>
  <si>
    <t>Via Tommaso Salsa, 38</t>
  </si>
  <si>
    <t>ZAMBON</t>
  </si>
  <si>
    <t>VIA VICINALE MARCHE 7/A PERO</t>
  </si>
  <si>
    <t>ZAMPOLLI</t>
  </si>
  <si>
    <t>Via Papa Giovanni XXIII 39</t>
  </si>
  <si>
    <t>ZAMUNER</t>
  </si>
  <si>
    <t>via binati  28</t>
  </si>
  <si>
    <t>ZANATTA</t>
  </si>
  <si>
    <t>via G. Toniolo 16</t>
  </si>
  <si>
    <t>VIA IRTI ISAIA 16 C/2</t>
  </si>
  <si>
    <t>VIA PIAVE, 23</t>
  </si>
  <si>
    <t>VIA PIAVE, 16</t>
  </si>
  <si>
    <t>ZANDALI</t>
  </si>
  <si>
    <t>IACOPO</t>
  </si>
  <si>
    <t>VIA OLME 43/B</t>
  </si>
  <si>
    <t>ZANETTE</t>
  </si>
  <si>
    <t>via grande di S.Giacomo n82</t>
  </si>
  <si>
    <t>ZANETTIN</t>
  </si>
  <si>
    <t>VIA ISONZO , N 34</t>
  </si>
  <si>
    <t>ZANINI</t>
  </si>
  <si>
    <t>VIA BOMBEN  7/A</t>
  </si>
  <si>
    <t>ZAVARISE</t>
  </si>
  <si>
    <t>VIA S. ANTONINO 263/A</t>
  </si>
  <si>
    <t>ZOUGGAGH</t>
  </si>
  <si>
    <t>AYOUB</t>
  </si>
  <si>
    <t>Strada per castagnole n.40</t>
  </si>
  <si>
    <t>ZUCCARELLO</t>
  </si>
  <si>
    <t>VIA G. MARCONI 261/A</t>
  </si>
  <si>
    <t>VIA I MAGGIO 18 B</t>
  </si>
  <si>
    <t>VIA FILIPPO TURATI 42/B</t>
  </si>
  <si>
    <t>ZANATTA_</t>
  </si>
  <si>
    <t>zuccarello.st.alessandro@maxplanck.edu.it</t>
  </si>
  <si>
    <t>zouggagh.st.ayoub@maxplanck.edu.it</t>
  </si>
  <si>
    <t>zavarise.st.tommaso@maxplanck.edu.it</t>
  </si>
  <si>
    <t>zanini.st.alessandro@maxplanck.edu.it</t>
  </si>
  <si>
    <t>zanettin.st.alex@maxplanck.edu.it</t>
  </si>
  <si>
    <t>zanette.st.tommaso@maxplanck.edu.it</t>
  </si>
  <si>
    <t>zandali.st.iacopo@maxplanck.edu.it</t>
  </si>
  <si>
    <t>zanatta.st.tommaso2@maxplanck.edu.it</t>
  </si>
  <si>
    <t>zanatta.st.tommaso1@maxplanck.edu.it</t>
  </si>
  <si>
    <t>zanatta.st.riccardo1@maxplanck.edu.it</t>
  </si>
  <si>
    <t>zanatta.st.alex@maxplanck.edu.it</t>
  </si>
  <si>
    <t>zamuner.st.riccardo@maxplanck.edu.it</t>
  </si>
  <si>
    <t>zampolli.st.enrico@maxplanck.edu.it</t>
  </si>
  <si>
    <t>zambon.st.matteo2@maxplanck.edu.it</t>
  </si>
  <si>
    <t>zak.st.radoslawjakub@maxplanck.edu.it</t>
  </si>
  <si>
    <t>zago.st.leonardo@maxplanck.edu.it</t>
  </si>
  <si>
    <t>volpato.st.tiziano@maxplanck.edu.it</t>
  </si>
  <si>
    <t>vitagliano.st.lorenzo@maxplanck.edu.it</t>
  </si>
  <si>
    <t>viola.st.marco@maxplanck.edu.it</t>
  </si>
  <si>
    <t>verri.st.riccardo@maxplanck.edu.it</t>
  </si>
  <si>
    <t>veronese.st.alex@maxplanck.edu.it</t>
  </si>
  <si>
    <t>vergari.st.giacomo@maxplanck.edu.it</t>
  </si>
  <si>
    <t>verdi.st.ruben@maxplanck.edu.it</t>
  </si>
  <si>
    <t>uliana.st.linda@maxplanck.edu.it</t>
  </si>
  <si>
    <t>tsymbalenko.st.vladyslav@maxplanck.edu.it</t>
  </si>
  <si>
    <t>tonetto.st.alberto@maxplanck.edu.it</t>
  </si>
  <si>
    <t>toffoletto.st.matteo@maxplanck.edu.it</t>
  </si>
  <si>
    <t>tempestin.st.enrico@maxplanck.edu.it</t>
  </si>
  <si>
    <t>sun.st.zeyang@maxplanck.edu.it</t>
  </si>
  <si>
    <t>stefani.st.luca@maxplanck.edu.it</t>
  </si>
  <si>
    <t>spina.st.robertoantonio@maxplanck.edu.it</t>
  </si>
  <si>
    <t>sperandio.st.lorenzo@maxplanck.edu.it</t>
  </si>
  <si>
    <t>sow.st.mouhamadou@maxplanck.edu.it</t>
  </si>
  <si>
    <t>song.st.luca@maxplanck.edu.it</t>
  </si>
  <si>
    <t>soliman.st.elia@maxplanck.edu.it</t>
  </si>
  <si>
    <t>soldan.st.matteoemanuele@maxplanck.edu.it</t>
  </si>
  <si>
    <t>simionato.st.francesco@maxplanck.edu.it</t>
  </si>
  <si>
    <t>shera.st.shefik@maxplanck.edu.it</t>
  </si>
  <si>
    <t>severin.st.davide@maxplanck.edu.it</t>
  </si>
  <si>
    <t>serafin.st.leonardo@maxplanck.edu.it</t>
  </si>
  <si>
    <t>schiavone.st.davide@maxplanck.edu.it</t>
  </si>
  <si>
    <t>sanna.st.alessandro@maxplanck.edu.it</t>
  </si>
  <si>
    <t>salamone.st.alessandro@maxplanck.edu.it</t>
  </si>
  <si>
    <t>sadki.st.hicham@maxplanck.edu.it</t>
  </si>
  <si>
    <t>ronchin.st.luca@maxplanck.edu.it</t>
  </si>
  <si>
    <t>romano.st.francesco@maxplanck.edu.it</t>
  </si>
  <si>
    <t>risato.st.riccardo@maxplanck.edu.it</t>
  </si>
  <si>
    <t>quacchia.st.giovanni@maxplanck.edu.it</t>
  </si>
  <si>
    <t>polodambrosio.st.filippo@maxplanck.edu.it</t>
  </si>
  <si>
    <t>pivetta.st.andrea@maxplanck.edu.it</t>
  </si>
  <si>
    <t>piovesan.st.sebastiano@maxplanck.edu.it</t>
  </si>
  <si>
    <t>petrillo.st.enrico@maxplanck.edu.it</t>
  </si>
  <si>
    <t>pesce.st.thomas@maxplanck.edu.it</t>
  </si>
  <si>
    <t>pepaj.st.cristian@maxplanck.edu.it</t>
  </si>
  <si>
    <t>pavanello.st.tommaso@maxplanck.edu.it</t>
  </si>
  <si>
    <t>pavan.st.sebastiano@maxplanck.edu.it</t>
  </si>
  <si>
    <t>pavan.st.riccardo@maxplanck.edu.it</t>
  </si>
  <si>
    <t>pavan.st.mattia@maxplanck.edu.it</t>
  </si>
  <si>
    <t>pavan.st.jacopo@maxplanck.edu.it</t>
  </si>
  <si>
    <t>pavan.st.davide1@maxplanck.edu.it</t>
  </si>
  <si>
    <t>parovel.st.filippo@maxplanck.edu.it</t>
  </si>
  <si>
    <t>panighel.st.matteo@maxplanck.edu.it</t>
  </si>
  <si>
    <t>pagura.st.filippo@maxplanck.edu.it</t>
  </si>
  <si>
    <t>osmani.st.joel@maxplanck.edu.it</t>
  </si>
  <si>
    <t>onorato.st.alessandro@maxplanck.edu.it</t>
  </si>
  <si>
    <t>olivotto.st.camilla@maxplanck.edu.it</t>
  </si>
  <si>
    <t>nocchi.st.tommaso@maxplanck.edu.it</t>
  </si>
  <si>
    <t>nasato.st.mattia@maxplanck.edu.it</t>
  </si>
  <si>
    <t>narder.st.francesco@maxplanck.edu.it</t>
  </si>
  <si>
    <t>murgia.st.michele@maxplanck.edu.it</t>
  </si>
  <si>
    <t>morao.st.valentino@maxplanck.edu.it</t>
  </si>
  <si>
    <t>modolo.st.matteo1@maxplanck.edu.it</t>
  </si>
  <si>
    <t>miglioranza.st.nicola@maxplanck.edu.it</t>
  </si>
  <si>
    <t>miglioranza.st.leonardo@maxplanck.edu.it</t>
  </si>
  <si>
    <t>michieletto.st.matteo@maxplanck.edu.it</t>
  </si>
  <si>
    <t>miatello.st.alessandro@maxplanck.edu.it</t>
  </si>
  <si>
    <t>meneghetti.st.luca@maxplanck.edu.it</t>
  </si>
  <si>
    <t>meloni.st.emmanuel@maxplanck.edu.it</t>
  </si>
  <si>
    <t>meggiato.st.simone@maxplanck.edu.it</t>
  </si>
  <si>
    <t>medinaarias.st.natalychris@maxplanck.edu.it</t>
  </si>
  <si>
    <t>mazzaro.st.matteo@maxplanck.edu.it</t>
  </si>
  <si>
    <t>mattiuzzo.st.giacomo@maxplanck.edu.it</t>
  </si>
  <si>
    <t>mattiuz.st.marco@maxplanck.edu.it</t>
  </si>
  <si>
    <t>mattei.st.marco@maxplanck.edu.it</t>
  </si>
  <si>
    <t>matia.st.leo@maxplanck.edu.it</t>
  </si>
  <si>
    <t>masaneo.st.luca@maxplanck.edu.it</t>
  </si>
  <si>
    <t>martinelli.st.dario@maxplanck.edu.it</t>
  </si>
  <si>
    <t>marcon.st.davide@maxplanck.edu.it</t>
  </si>
  <si>
    <t>marchesin.st.silvia@maxplanck.edu.it</t>
  </si>
  <si>
    <t>maguolo.st.jacopo@maxplanck.edu.it</t>
  </si>
  <si>
    <t>macuglia.st.alessandro@maxplanck.edu.it</t>
  </si>
  <si>
    <t>maccari.st.joel@maxplanck.edu.it</t>
  </si>
  <si>
    <t>luo.st.maoxinfrancesco@maxplanck.edu.it</t>
  </si>
  <si>
    <t>loshi.st.arjel@maxplanck.edu.it</t>
  </si>
  <si>
    <t>longo.st.danilo@maxplanck.edu.it</t>
  </si>
  <si>
    <t>linguanotto.st.simone@maxplanck.edu.it</t>
  </si>
  <si>
    <t>lazzaris.st.brian@maxplanck.edu.it</t>
  </si>
  <si>
    <t>lashkiba.st.lorenzo@maxplanck.edu.it</t>
  </si>
  <si>
    <t>lascala.st.marco@maxplanck.edu.it</t>
  </si>
  <si>
    <t>kryshtal.st.nicolo@maxplanck.edu.it</t>
  </si>
  <si>
    <t>kastrati.st.giulio@maxplanck.edu.it</t>
  </si>
  <si>
    <t>ingargiola.st.ettore@maxplanck.edu.it</t>
  </si>
  <si>
    <t>hu.st.matteo@maxplanck.edu.it</t>
  </si>
  <si>
    <t>greco.st.ettore@maxplanck.edu.it</t>
  </si>
  <si>
    <t>granzotto.st.thomas@maxplanck.edu.it</t>
  </si>
  <si>
    <t>golino.st.manuel@maxplanck.edu.it</t>
  </si>
  <si>
    <t>giusti.st.alessandro@maxplanck.edu.it</t>
  </si>
  <si>
    <t>girotto.st.giulia@maxplanck.edu.it</t>
  </si>
  <si>
    <t>giacalone.st.enrico@maxplanck.edu.it</t>
  </si>
  <si>
    <t>gega.st.tomas@maxplanck.edu.it</t>
  </si>
  <si>
    <t>gari.st.edoardo@maxplanck.edu.it</t>
  </si>
  <si>
    <t>gambato.st.michal@maxplanck.edu.it</t>
  </si>
  <si>
    <t>franceschet.st.tommaso@maxplanck.edu.it</t>
  </si>
  <si>
    <t>forcolin.st.mirko@maxplanck.edu.it</t>
  </si>
  <si>
    <t>fontana.st.andrea@maxplanck.edu.it</t>
  </si>
  <si>
    <t>fogale.st.christianriccardo@maxplanck.edu.it</t>
  </si>
  <si>
    <t>florea.st.gabrielremus@maxplanck.edu.it</t>
  </si>
  <si>
    <t>fiorotto.st.matteo@maxplanck.edu.it</t>
  </si>
  <si>
    <t>ferati.st.ardian@maxplanck.edu.it</t>
  </si>
  <si>
    <t>favero.st.marco@maxplanck.edu.it</t>
  </si>
  <si>
    <t>favarato.st.pietro@maxplanck.edu.it</t>
  </si>
  <si>
    <t>fabiano.st.alessio@maxplanck.edu.it</t>
  </si>
  <si>
    <t>ejupi.st.djenis@maxplanck.edu.it</t>
  </si>
  <si>
    <t>duse.st.riccardo@maxplanck.edu.it</t>
  </si>
  <si>
    <t>dona.st.simonealfonso@maxplanck.edu.it</t>
  </si>
  <si>
    <t>dogao.st.marco@maxplanck.edu.it</t>
  </si>
  <si>
    <t>digati.st.davide@maxplanck.edu.it</t>
  </si>
  <si>
    <t>derevytskyy.st.alessandro@maxplanck.edu.it</t>
  </si>
  <si>
    <t>dellanna.st.riccardo@maxplanck.edu.it</t>
  </si>
  <si>
    <t>devecchi.st.dennis@maxplanck.edu.it</t>
  </si>
  <si>
    <t>deninno.st.riccardo@maxplanck.edu.it</t>
  </si>
  <si>
    <t>demarchi.st.giacomo@maxplanck.edu.it</t>
  </si>
  <si>
    <t>delazzari.st.luca@maxplanck.edu.it</t>
  </si>
  <si>
    <t>dallava.st.samuele@maxplanck.edu.it</t>
  </si>
  <si>
    <t>dalmolin.st.giacomo@maxplanck.edu.it</t>
  </si>
  <si>
    <t>dalbianco.st.luca@maxplanck.edu.it</t>
  </si>
  <si>
    <t>cutinova.st.alina@maxplanck.edu.it</t>
  </si>
  <si>
    <t>curti.st.giulio@maxplanck.edu.it</t>
  </si>
  <si>
    <t>cortese.st.alessandro@maxplanck.edu.it</t>
  </si>
  <si>
    <t>corro.st.davide@maxplanck.edu.it</t>
  </si>
  <si>
    <t>colmelet.st.alessandro@maxplanck.edu.it</t>
  </si>
  <si>
    <t>cisiola.st.sebastiano@maxplanck.edu.it</t>
  </si>
  <si>
    <t>cipriotto.st.fabio@maxplanck.edu.it</t>
  </si>
  <si>
    <t>chen.st.qiang@maxplanck.edu.it</t>
  </si>
  <si>
    <t>ceron.st.marco@maxplanck.edu.it</t>
  </si>
  <si>
    <t>cenedese.st.riccardo@maxplanck.edu.it</t>
  </si>
  <si>
    <t>cecchetti.st.riccardo@maxplanck.edu.it</t>
  </si>
  <si>
    <t>castellan.st.giacomo@maxplanck.edu.it</t>
  </si>
  <si>
    <t>casella.st.avani@maxplanck.edu.it</t>
  </si>
  <si>
    <t>casagrande.st.michael@maxplanck.edu.it</t>
  </si>
  <si>
    <t>carniel.st.luca@maxplanck.edu.it</t>
  </si>
  <si>
    <t>caputo.st.alessandro@maxplanck.edu.it</t>
  </si>
  <si>
    <t>cantea.st.andrei@maxplanck.edu.it</t>
  </si>
  <si>
    <t>cancian.st.alberto@maxplanck.edu.it</t>
  </si>
  <si>
    <t>cacciatore.st.micheleivo@maxplanck.edu.it</t>
  </si>
  <si>
    <t>buonocore.st.alfonso@maxplanck.edu.it</t>
  </si>
  <si>
    <t>brugnotto.st.davide1@maxplanck.edu.it</t>
  </si>
  <si>
    <t>bridda.st.gianluca@maxplanck.edu.it</t>
  </si>
  <si>
    <t>brancher.st.mirco@maxplanck.edu.it</t>
  </si>
  <si>
    <t>bottoli.st.nicolas@maxplanck.edu.it</t>
  </si>
  <si>
    <t>bortoli.st.alberto@maxplanck.edu.it</t>
  </si>
  <si>
    <t>borsato.st.federico@maxplanck.edu.it</t>
  </si>
  <si>
    <t>boranga.st.luigi@maxplanck.edu.it</t>
  </si>
  <si>
    <t>boligon.st.andrea@maxplanck.edu.it</t>
  </si>
  <si>
    <t>biscaro.st.matteo@maxplanck.edu.it</t>
  </si>
  <si>
    <t>biasuzzi.st.davide@maxplanck.edu.it</t>
  </si>
  <si>
    <t>bettiol.st.samuele@maxplanck.edu.it</t>
  </si>
  <si>
    <t>bettiol.st.luca@maxplanck.edu.it</t>
  </si>
  <si>
    <t>bettiol.st.gabriele@maxplanck.edu.it</t>
  </si>
  <si>
    <t>bertolin.st.simone@maxplanck.edu.it</t>
  </si>
  <si>
    <t>bertoldo.st.riccardo@maxplanck.edu.it</t>
  </si>
  <si>
    <t>berto.st.nicole@maxplanck.edu.it</t>
  </si>
  <si>
    <t>bertazzo.st.nicolo@maxplanck.edu.it</t>
  </si>
  <si>
    <t>bergamo.st.riccardo@maxplanck.edu.it</t>
  </si>
  <si>
    <t>benvenuto.st.edoardo@maxplanck.edu.it</t>
  </si>
  <si>
    <t>beninca.st.davide@maxplanck.edu.it</t>
  </si>
  <si>
    <t>bellio.st.mirco@maxplanck.edu.it</t>
  </si>
  <si>
    <t>batku.st.enric@maxplanck.edu.it</t>
  </si>
  <si>
    <t>bassiti.st.soufiane@maxplanck.edu.it</t>
  </si>
  <si>
    <t>baseggio.st.francesco@maxplanck.edu.it</t>
  </si>
  <si>
    <t>barbon.st.alberto@maxplanck.edu.it</t>
  </si>
  <si>
    <t>bandiera.st.ivancledj@maxplanck.edu.it</t>
  </si>
  <si>
    <t>bandiera.st.alessandro@maxplanck.edu.it</t>
  </si>
  <si>
    <t>baldin.st.riccardo@maxplanck.edu.it</t>
  </si>
  <si>
    <t>baldasso.st.alessandro@maxplanck.edu.it</t>
  </si>
  <si>
    <t>baccichetto.st.filippo@maxplanck.edu.it</t>
  </si>
  <si>
    <t>antonioli.st.davide@maxplanck.edu.it</t>
  </si>
  <si>
    <t>EMAIL</t>
  </si>
  <si>
    <t>ID CLASSE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</si>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</sst>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 applyNumberFormat="1" applyFont="1" applyFill="1" applyBorder="1" applyAlignment="1"/>
    <xf numFmtId="0" fontId="1" fillId="0" borderId="0" xfId="0" applyFont="1"/>
    <xf numFmtId="0" fontId="1" fillId="0" borderId="0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"/>
  <sheetViews>
    <sheetView tabSelected="1" workbookViewId="0">
      <selection activeCell="B1" sqref="B1:B1048576"/>
    </sheetView>
  </sheetViews>
  <sheetFormatPr defaultRowHeight="13.8" x14ac:dyDescent="0.3"/>
  <cols>
    <col min="1" max="1" width="15.44140625" customWidth="1"/>
    <col min="2" max="2" width="17.44140625" customWidth="1"/>
    <col min="3" max="3" width="30" bestFit="1" customWidth="1"/>
    <col min="4" max="5" width="30" customWidth="1"/>
    <col min="6" max="6" width="30" bestFit="1" customWidth="1"/>
    <col min="7" max="8" width="30" customWidth="1"/>
    <col min="9" max="9" width="30" bestFit="1" customWidth="1"/>
    <col min="10" max="10" width="30" customWidth="1"/>
    <col min="11" max="12" width="30" bestFit="1" customWidth="1"/>
    <col min="13" max="13" width="30" customWidth="1"/>
    <col min="14" max="17" width="30" bestFit="1" customWidth="1"/>
    <col min="18" max="18" width="42.6640625" style="1" customWidth="1"/>
    <col min="19" max="19" width="10.6640625" bestFit="1" customWidth="1"/>
  </cols>
  <sheetData>
    <row r="1" spans="1:21" x14ac:dyDescent="0.3">
      <c r="C1" t="s">
        <v>0</v>
      </c>
      <c r="F1" t="s">
        <v>2</v>
      </c>
      <c r="I1" t="s">
        <v>4</v>
      </c>
      <c r="K1" t="s">
        <v>6</v>
      </c>
      <c r="L1" t="s">
        <v>8</v>
      </c>
      <c r="N1" t="s">
        <v>10</v>
      </c>
      <c r="O1" t="s">
        <v>12</v>
      </c>
      <c r="P1" t="s">
        <v>14</v>
      </c>
      <c r="Q1" t="s">
        <v>16</v>
      </c>
      <c r="R1" s="1" t="s">
        <v>734</v>
      </c>
      <c r="S1" t="s">
        <v>735</v>
      </c>
      <c r="U1" t="s">
        <v>736</v>
      </c>
    </row>
    <row r="2" spans="1:21" x14ac:dyDescent="0.3">
      <c r="A2" t="str">
        <f>"insert into persona(id, nome, cognome, indirizzo, residenza, provincia, cap, email, login, password ) values ('"&amp;U2&amp;"', '"&amp;H2&amp;"','"&amp;E2&amp;"','"&amp;M2&amp;"','"&amp;J2&amp;"','"&amp;K2&amp;"','"&amp;N2&amp;"','"&amp;R2&amp;"','"&amp;R2&amp;"', '5f4dcc3b5aa765d61d8327deb882cf99');"</f>
        <v>insert into persona(id, nome, cognome, indirizzo, residenza, provincia, cap, email, login, password ) values ('100', 'DAVIDE','ANTONIOLI','Via Cal di Breda 58/G','BREDA DI PIAVE','TV','31020','antonioli.st.davide@maxplanck.edu.it','antonioli.st.davide@maxplanck.edu.it', '5f4dcc3b5aa765d61d8327deb882cf99');</v>
      </c>
      <c r="B2" t="str">
        <f>"INSERT INTO classe_studente (idclasse, idpersona) VALUES ('"&amp;S2&amp;"','"&amp;U2&amp;"');"</f>
        <v>INSERT INTO classe_studente (idclasse, idpersona) VALUES ('6','100');</v>
      </c>
      <c r="C2" t="s">
        <v>1</v>
      </c>
      <c r="D2" t="str">
        <f>SUBSTITUTE(C2,"'","''")</f>
        <v>ANTONIOLI</v>
      </c>
      <c r="E2" t="str">
        <f>SUBSTITUTE(C2,"'","")</f>
        <v>ANTONIOLI</v>
      </c>
      <c r="F2" t="s">
        <v>3</v>
      </c>
      <c r="G2" t="str">
        <f>SUBSTITUTE(F2,"'","''")</f>
        <v>DAVIDE</v>
      </c>
      <c r="H2" t="str">
        <f>SUBSTITUTE(F2,"'","")</f>
        <v>DAVIDE</v>
      </c>
      <c r="I2" t="s">
        <v>5</v>
      </c>
      <c r="J2" t="str">
        <f>SUBSTITUTE(I2,"'","''")</f>
        <v>BREDA DI PIAVE</v>
      </c>
      <c r="K2" t="s">
        <v>7</v>
      </c>
      <c r="L2" t="s">
        <v>9</v>
      </c>
      <c r="M2" t="str">
        <f>SUBSTITUTE(L2,"'","''")</f>
        <v>Via Cal di Breda 58/G</v>
      </c>
      <c r="N2" t="s">
        <v>11</v>
      </c>
      <c r="O2" t="s">
        <v>13</v>
      </c>
      <c r="P2" t="s">
        <v>15</v>
      </c>
      <c r="Q2" t="s">
        <v>17</v>
      </c>
      <c r="R2" s="2" t="s">
        <v>733</v>
      </c>
      <c r="S2" t="str">
        <f>IF(P2=$T$2,"1", IF(P2=$T$3,"2",IF(P2=$T$4,"3",IF(P2=$T$5,"4",IF(P2=$T$6,"5",IF(P2=$T$7,"6",IF(P2=$T$8,"7",IF(P2=$T$9,"8",IF(P2=$T$10,"9","null")))))))))</f>
        <v>6</v>
      </c>
      <c r="T2" t="s">
        <v>23</v>
      </c>
      <c r="U2">
        <v>100</v>
      </c>
    </row>
    <row r="3" spans="1:21" x14ac:dyDescent="0.3">
      <c r="A3" t="str">
        <f t="shared" ref="A3:A66" si="0">"insert into persona(id, nome, cognome, indirizzo, residenza, provincia, cap, email, login, password ) values ('"&amp;U3&amp;"', '"&amp;H3&amp;"','"&amp;E3&amp;"','"&amp;M3&amp;"','"&amp;J3&amp;"','"&amp;K3&amp;"','"&amp;N3&amp;"','"&amp;R3&amp;"','"&amp;R3&amp;"', '5f4dcc3b5aa765d61d8327deb882cf99');"</f>
        <v>insert into persona(id, nome, cognome, indirizzo, residenza, provincia, cap, email, login, password ) values ('101', 'FILIPPO','BACCICHETTO','VIA FRANCESCO BARACCA, 12A','SAN BIAGIO DI CALLALTA','TV','31042','baccichetto.st.filippo@maxplanck.edu.it','baccichetto.st.filippo@maxplanck.edu.it', '5f4dcc3b5aa765d61d8327deb882cf99');</v>
      </c>
      <c r="B3" t="str">
        <f t="shared" ref="B3:B66" si="1">"INSERT INTO classe_studente (idclasse, idpersona) VALUES ('"&amp;S3&amp;"','"&amp;U3&amp;"');"</f>
        <v>INSERT INTO classe_studente (idclasse, idpersona) VALUES ('1','101');</v>
      </c>
      <c r="C3" t="s">
        <v>18</v>
      </c>
      <c r="D3" t="str">
        <f t="shared" ref="D3:D66" si="2">SUBSTITUTE(C3,"'","''")</f>
        <v>BACCICHETTO</v>
      </c>
      <c r="E3" t="str">
        <f t="shared" ref="E3:E66" si="3">SUBSTITUTE(C3,"'","")</f>
        <v>BACCICHETTO</v>
      </c>
      <c r="F3" t="s">
        <v>19</v>
      </c>
      <c r="G3" t="str">
        <f t="shared" ref="G3:G66" si="4">SUBSTITUTE(F3,"'","''")</f>
        <v>FILIPPO</v>
      </c>
      <c r="H3" t="str">
        <f t="shared" ref="H3:H66" si="5">SUBSTITUTE(F3,"'","")</f>
        <v>FILIPPO</v>
      </c>
      <c r="I3" t="s">
        <v>20</v>
      </c>
      <c r="J3" t="str">
        <f t="shared" ref="J3:J66" si="6">SUBSTITUTE(I3,"'","''")</f>
        <v>SAN BIAGIO DI CALLALTA</v>
      </c>
      <c r="K3" t="s">
        <v>7</v>
      </c>
      <c r="L3" t="s">
        <v>21</v>
      </c>
      <c r="M3" t="str">
        <f t="shared" ref="M3:M66" si="7">SUBSTITUTE(L3,"'","''")</f>
        <v>VIA FRANCESCO BARACCA, 12A</v>
      </c>
      <c r="N3" t="s">
        <v>22</v>
      </c>
      <c r="O3" t="s">
        <v>13</v>
      </c>
      <c r="P3" t="s">
        <v>23</v>
      </c>
      <c r="Q3" t="s">
        <v>17</v>
      </c>
      <c r="R3" s="2" t="s">
        <v>732</v>
      </c>
      <c r="S3" t="str">
        <f>IF(P3=$T$2,"1", IF(P3=$T$3,"2",IF(P3=$T$4,"3",IF(P3=$T$5,"4",IF(P3=$T$6,"5",IF(P3=$T$7,"6",IF(P3=$T$8,"7",IF(P3=$T$9,"8",IF(P3=$T$10,"9","null")))))))))</f>
        <v>1</v>
      </c>
      <c r="T3" t="s">
        <v>35</v>
      </c>
      <c r="U3">
        <v>101</v>
      </c>
    </row>
    <row r="4" spans="1:21" x14ac:dyDescent="0.3">
      <c r="A4" t="str">
        <f t="shared" si="0"/>
        <v>insert into persona(id, nome, cognome, indirizzo, residenza, provincia, cap, email, login, password ) values ('102', 'ALESSANDRO','BALDASSO','Via Chianni n. 31','CASIER','TV','31030','baldasso.st.alessandro@maxplanck.edu.it','baldasso.st.alessandro@maxplanck.edu.it', '5f4dcc3b5aa765d61d8327deb882cf99');</v>
      </c>
      <c r="B4" t="str">
        <f t="shared" si="1"/>
        <v>INSERT INTO classe_studente (idclasse, idpersona) VALUES ('4','102');</v>
      </c>
      <c r="C4" t="s">
        <v>24</v>
      </c>
      <c r="D4" t="str">
        <f t="shared" si="2"/>
        <v>BALDASSO</v>
      </c>
      <c r="E4" t="str">
        <f t="shared" si="3"/>
        <v>BALDASSO</v>
      </c>
      <c r="F4" t="s">
        <v>25</v>
      </c>
      <c r="G4" t="str">
        <f t="shared" si="4"/>
        <v>ALESSANDRO</v>
      </c>
      <c r="H4" t="str">
        <f t="shared" si="5"/>
        <v>ALESSANDRO</v>
      </c>
      <c r="I4" t="s">
        <v>26</v>
      </c>
      <c r="J4" t="str">
        <f t="shared" si="6"/>
        <v>CASIER</v>
      </c>
      <c r="K4" t="s">
        <v>7</v>
      </c>
      <c r="L4" t="s">
        <v>27</v>
      </c>
      <c r="M4" t="str">
        <f t="shared" si="7"/>
        <v>Via Chianni n. 31</v>
      </c>
      <c r="N4" t="s">
        <v>28</v>
      </c>
      <c r="O4" t="s">
        <v>13</v>
      </c>
      <c r="P4" t="s">
        <v>29</v>
      </c>
      <c r="Q4" t="s">
        <v>17</v>
      </c>
      <c r="R4" s="2" t="s">
        <v>731</v>
      </c>
      <c r="S4" t="str">
        <f t="shared" ref="S3:S66" si="8">IF(P4=$T$2,"1", IF(P4=$T$3,"2",IF(P4=$T$4,"3",IF(P4=$T$5,"4",IF(P4=$T$6,"5",IF(P4=$T$7,"6",IF(P4=$T$8,"7",IF(P4=$T$9,"8",IF(P4=$T$10,"9","null")))))))))</f>
        <v>4</v>
      </c>
      <c r="T4" t="s">
        <v>40</v>
      </c>
      <c r="U4">
        <v>102</v>
      </c>
    </row>
    <row r="5" spans="1:21" x14ac:dyDescent="0.3">
      <c r="A5" t="str">
        <f t="shared" si="0"/>
        <v>insert into persona(id, nome, cognome, indirizzo, residenza, provincia, cap, email, login, password ) values ('103', 'RICCARDO','BALDIN','VIA SCHIAVON 5','ZERO BRANCO','TV','31059','baldin.st.riccardo@maxplanck.edu.it','baldin.st.riccardo@maxplanck.edu.it', '5f4dcc3b5aa765d61d8327deb882cf99');</v>
      </c>
      <c r="B5" t="str">
        <f t="shared" si="1"/>
        <v>INSERT INTO classe_studente (idclasse, idpersona) VALUES ('2','103');</v>
      </c>
      <c r="C5" t="s">
        <v>30</v>
      </c>
      <c r="D5" t="str">
        <f t="shared" si="2"/>
        <v>BALDIN</v>
      </c>
      <c r="E5" t="str">
        <f t="shared" si="3"/>
        <v>BALDIN</v>
      </c>
      <c r="F5" t="s">
        <v>31</v>
      </c>
      <c r="G5" t="str">
        <f t="shared" si="4"/>
        <v>RICCARDO</v>
      </c>
      <c r="H5" t="str">
        <f t="shared" si="5"/>
        <v>RICCARDO</v>
      </c>
      <c r="I5" t="s">
        <v>32</v>
      </c>
      <c r="J5" t="str">
        <f t="shared" si="6"/>
        <v>ZERO BRANCO</v>
      </c>
      <c r="K5" t="s">
        <v>7</v>
      </c>
      <c r="L5" t="s">
        <v>33</v>
      </c>
      <c r="M5" t="str">
        <f t="shared" si="7"/>
        <v>VIA SCHIAVON 5</v>
      </c>
      <c r="N5" t="s">
        <v>34</v>
      </c>
      <c r="O5" t="s">
        <v>13</v>
      </c>
      <c r="P5" t="s">
        <v>35</v>
      </c>
      <c r="Q5" t="s">
        <v>17</v>
      </c>
      <c r="R5" s="2" t="s">
        <v>730</v>
      </c>
      <c r="S5" t="str">
        <f t="shared" si="8"/>
        <v>2</v>
      </c>
      <c r="T5" t="s">
        <v>29</v>
      </c>
      <c r="U5">
        <v>103</v>
      </c>
    </row>
    <row r="6" spans="1:21" x14ac:dyDescent="0.3">
      <c r="A6" t="str">
        <f t="shared" si="0"/>
        <v>insert into persona(id, nome, cognome, indirizzo, residenza, provincia, cap, email, login, password ) values ('104', 'ALESSANDRO','BANDIERA','VIA BOTTENIGA 36','TREVISO','TV','31100','bandiera.st.alessandro@maxplanck.edu.it','bandiera.st.alessandro@maxplanck.edu.it', '5f4dcc3b5aa765d61d8327deb882cf99');</v>
      </c>
      <c r="B6" t="str">
        <f t="shared" si="1"/>
        <v>INSERT INTO classe_studente (idclasse, idpersona) VALUES ('3','104');</v>
      </c>
      <c r="C6" t="s">
        <v>36</v>
      </c>
      <c r="D6" t="str">
        <f t="shared" si="2"/>
        <v>BANDIERA</v>
      </c>
      <c r="E6" t="str">
        <f t="shared" si="3"/>
        <v>BANDIERA</v>
      </c>
      <c r="F6" t="s">
        <v>25</v>
      </c>
      <c r="G6" t="str">
        <f t="shared" si="4"/>
        <v>ALESSANDRO</v>
      </c>
      <c r="H6" t="str">
        <f t="shared" si="5"/>
        <v>ALESSANDRO</v>
      </c>
      <c r="I6" t="s">
        <v>37</v>
      </c>
      <c r="J6" t="str">
        <f t="shared" si="6"/>
        <v>TREVISO</v>
      </c>
      <c r="K6" t="s">
        <v>7</v>
      </c>
      <c r="L6" t="s">
        <v>38</v>
      </c>
      <c r="M6" t="str">
        <f t="shared" si="7"/>
        <v>VIA BOTTENIGA 36</v>
      </c>
      <c r="N6" t="s">
        <v>39</v>
      </c>
      <c r="O6" t="s">
        <v>13</v>
      </c>
      <c r="P6" t="s">
        <v>40</v>
      </c>
      <c r="Q6" t="s">
        <v>17</v>
      </c>
      <c r="R6" s="2" t="s">
        <v>729</v>
      </c>
      <c r="S6" t="str">
        <f t="shared" si="8"/>
        <v>3</v>
      </c>
      <c r="T6" t="s">
        <v>79</v>
      </c>
      <c r="U6">
        <v>104</v>
      </c>
    </row>
    <row r="7" spans="1:21" x14ac:dyDescent="0.3">
      <c r="A7" t="str">
        <f t="shared" si="0"/>
        <v>insert into persona(id, nome, cognome, indirizzo, residenza, provincia, cap, email, login, password ) values ('105', 'IVAN CLEDJ','BANDIERA','VIA 25 APRILE, 17','GORGO AL MONTICANO','TV','31040','bandiera.st.ivancledj@maxplanck.edu.it','bandiera.st.ivancledj@maxplanck.edu.it', '5f4dcc3b5aa765d61d8327deb882cf99');</v>
      </c>
      <c r="B7" t="str">
        <f t="shared" si="1"/>
        <v>INSERT INTO classe_studente (idclasse, idpersona) VALUES ('2','105');</v>
      </c>
      <c r="C7" t="s">
        <v>36</v>
      </c>
      <c r="D7" t="str">
        <f t="shared" si="2"/>
        <v>BANDIERA</v>
      </c>
      <c r="E7" t="str">
        <f t="shared" si="3"/>
        <v>BANDIERA</v>
      </c>
      <c r="F7" t="s">
        <v>41</v>
      </c>
      <c r="G7" t="str">
        <f t="shared" si="4"/>
        <v>IVAN CLEDJ</v>
      </c>
      <c r="H7" t="str">
        <f t="shared" si="5"/>
        <v>IVAN CLEDJ</v>
      </c>
      <c r="I7" t="s">
        <v>42</v>
      </c>
      <c r="J7" t="str">
        <f t="shared" si="6"/>
        <v>GORGO AL MONTICANO</v>
      </c>
      <c r="K7" t="s">
        <v>7</v>
      </c>
      <c r="L7" t="s">
        <v>43</v>
      </c>
      <c r="M7" t="str">
        <f t="shared" si="7"/>
        <v>VIA 25 APRILE, 17</v>
      </c>
      <c r="N7" t="s">
        <v>44</v>
      </c>
      <c r="O7" t="s">
        <v>13</v>
      </c>
      <c r="P7" t="s">
        <v>35</v>
      </c>
      <c r="Q7" t="s">
        <v>17</v>
      </c>
      <c r="R7" s="2" t="s">
        <v>728</v>
      </c>
      <c r="S7" t="str">
        <f t="shared" si="8"/>
        <v>2</v>
      </c>
      <c r="T7" t="s">
        <v>15</v>
      </c>
      <c r="U7">
        <v>105</v>
      </c>
    </row>
    <row r="8" spans="1:21" x14ac:dyDescent="0.3">
      <c r="A8" t="str">
        <f t="shared" si="0"/>
        <v>insert into persona(id, nome, cognome, indirizzo, residenza, provincia, cap, email, login, password ) values ('106', 'ALBERTO','BARBON','Via Madonna delle Vittorie, 20','MASERADA SUL PIAVE','TV','31052','barbon.st.alberto@maxplanck.edu.it','barbon.st.alberto@maxplanck.edu.it', '5f4dcc3b5aa765d61d8327deb882cf99');</v>
      </c>
      <c r="B8" t="str">
        <f t="shared" si="1"/>
        <v>INSERT INTO classe_studente (idclasse, idpersona) VALUES ('6','106');</v>
      </c>
      <c r="C8" t="s">
        <v>45</v>
      </c>
      <c r="D8" t="str">
        <f t="shared" si="2"/>
        <v>BARBON</v>
      </c>
      <c r="E8" t="str">
        <f t="shared" si="3"/>
        <v>BARBON</v>
      </c>
      <c r="F8" t="s">
        <v>46</v>
      </c>
      <c r="G8" t="str">
        <f t="shared" si="4"/>
        <v>ALBERTO</v>
      </c>
      <c r="H8" t="str">
        <f t="shared" si="5"/>
        <v>ALBERTO</v>
      </c>
      <c r="I8" t="s">
        <v>47</v>
      </c>
      <c r="J8" t="str">
        <f t="shared" si="6"/>
        <v>MASERADA SUL PIAVE</v>
      </c>
      <c r="K8" t="s">
        <v>7</v>
      </c>
      <c r="L8" t="s">
        <v>48</v>
      </c>
      <c r="M8" t="str">
        <f t="shared" si="7"/>
        <v>Via Madonna delle Vittorie, 20</v>
      </c>
      <c r="N8" t="s">
        <v>49</v>
      </c>
      <c r="O8" t="s">
        <v>13</v>
      </c>
      <c r="P8" t="s">
        <v>15</v>
      </c>
      <c r="Q8" t="s">
        <v>17</v>
      </c>
      <c r="R8" s="2" t="s">
        <v>727</v>
      </c>
      <c r="S8" t="str">
        <f t="shared" si="8"/>
        <v>6</v>
      </c>
      <c r="T8" t="s">
        <v>63</v>
      </c>
      <c r="U8">
        <v>106</v>
      </c>
    </row>
    <row r="9" spans="1:21" x14ac:dyDescent="0.3">
      <c r="A9" t="str">
        <f t="shared" si="0"/>
        <v>insert into persona(id, nome, cognome, indirizzo, residenza, provincia, cap, email, login, password ) values ('107', 'FRANCESCO','BASEGGIO','VIA IPPOLITO NIEVO N. 1/A','CASIER','TV','31030','baseggio.st.francesco@maxplanck.edu.it','baseggio.st.francesco@maxplanck.edu.it', '5f4dcc3b5aa765d61d8327deb882cf99');</v>
      </c>
      <c r="B9" t="str">
        <f t="shared" si="1"/>
        <v>INSERT INTO classe_studente (idclasse, idpersona) VALUES ('4','107');</v>
      </c>
      <c r="C9" t="s">
        <v>50</v>
      </c>
      <c r="D9" t="str">
        <f t="shared" si="2"/>
        <v>BASEGGIO</v>
      </c>
      <c r="E9" t="str">
        <f t="shared" si="3"/>
        <v>BASEGGIO</v>
      </c>
      <c r="F9" t="s">
        <v>51</v>
      </c>
      <c r="G9" t="str">
        <f t="shared" si="4"/>
        <v>FRANCESCO</v>
      </c>
      <c r="H9" t="str">
        <f t="shared" si="5"/>
        <v>FRANCESCO</v>
      </c>
      <c r="I9" t="s">
        <v>26</v>
      </c>
      <c r="J9" t="str">
        <f t="shared" si="6"/>
        <v>CASIER</v>
      </c>
      <c r="K9" t="s">
        <v>7</v>
      </c>
      <c r="L9" t="s">
        <v>52</v>
      </c>
      <c r="M9" t="str">
        <f t="shared" si="7"/>
        <v>VIA IPPOLITO NIEVO N. 1/A</v>
      </c>
      <c r="N9" t="s">
        <v>28</v>
      </c>
      <c r="O9" t="s">
        <v>13</v>
      </c>
      <c r="P9" t="s">
        <v>29</v>
      </c>
      <c r="Q9" t="s">
        <v>17</v>
      </c>
      <c r="R9" s="2" t="s">
        <v>726</v>
      </c>
      <c r="S9" t="str">
        <f t="shared" si="8"/>
        <v>4</v>
      </c>
      <c r="T9" t="s">
        <v>105</v>
      </c>
      <c r="U9">
        <v>107</v>
      </c>
    </row>
    <row r="10" spans="1:21" x14ac:dyDescent="0.3">
      <c r="A10" t="str">
        <f t="shared" si="0"/>
        <v>insert into persona(id, nome, cognome, indirizzo, residenza, provincia, cap, email, login, password ) values ('108', 'SOUFIANE','BASSITI','VIA CENTA, 63','VILLORBA','TV','31020','bassiti.st.soufiane@maxplanck.edu.it','bassiti.st.soufiane@maxplanck.edu.it', '5f4dcc3b5aa765d61d8327deb882cf99');</v>
      </c>
      <c r="B10" t="str">
        <f t="shared" si="1"/>
        <v>INSERT INTO classe_studente (idclasse, idpersona) VALUES ('9','108');</v>
      </c>
      <c r="C10" t="s">
        <v>53</v>
      </c>
      <c r="D10" t="str">
        <f t="shared" si="2"/>
        <v>BASSITI</v>
      </c>
      <c r="E10" t="str">
        <f t="shared" si="3"/>
        <v>BASSITI</v>
      </c>
      <c r="F10" t="s">
        <v>54</v>
      </c>
      <c r="G10" t="str">
        <f t="shared" si="4"/>
        <v>SOUFIANE</v>
      </c>
      <c r="H10" t="str">
        <f t="shared" si="5"/>
        <v>SOUFIANE</v>
      </c>
      <c r="I10" t="s">
        <v>55</v>
      </c>
      <c r="J10" t="str">
        <f t="shared" si="6"/>
        <v>VILLORBA</v>
      </c>
      <c r="K10" t="s">
        <v>7</v>
      </c>
      <c r="L10" t="s">
        <v>56</v>
      </c>
      <c r="M10" t="str">
        <f t="shared" si="7"/>
        <v>VIA CENTA, 63</v>
      </c>
      <c r="N10" t="s">
        <v>11</v>
      </c>
      <c r="O10" t="s">
        <v>13</v>
      </c>
      <c r="P10" t="s">
        <v>57</v>
      </c>
      <c r="Q10" t="s">
        <v>17</v>
      </c>
      <c r="R10" s="2" t="s">
        <v>725</v>
      </c>
      <c r="S10" t="str">
        <f t="shared" si="8"/>
        <v>9</v>
      </c>
      <c r="T10" t="s">
        <v>57</v>
      </c>
      <c r="U10">
        <v>108</v>
      </c>
    </row>
    <row r="11" spans="1:21" x14ac:dyDescent="0.3">
      <c r="A11" t="str">
        <f t="shared" si="0"/>
        <v>insert into persona(id, nome, cognome, indirizzo, residenza, provincia, cap, email, login, password ) values ('109', 'ENRIC','BATKU','VIA CAPITELLO n. 11','QUINTO DI TREVISO','TV','31055','batku.st.enric@maxplanck.edu.it','batku.st.enric@maxplanck.edu.it', '5f4dcc3b5aa765d61d8327deb882cf99');</v>
      </c>
      <c r="B11" t="str">
        <f t="shared" si="1"/>
        <v>INSERT INTO classe_studente (idclasse, idpersona) VALUES ('7','109');</v>
      </c>
      <c r="C11" t="s">
        <v>58</v>
      </c>
      <c r="D11" t="str">
        <f t="shared" si="2"/>
        <v>BATKU</v>
      </c>
      <c r="E11" t="str">
        <f t="shared" si="3"/>
        <v>BATKU</v>
      </c>
      <c r="F11" t="s">
        <v>59</v>
      </c>
      <c r="G11" t="str">
        <f t="shared" si="4"/>
        <v>ENRIC</v>
      </c>
      <c r="H11" t="str">
        <f t="shared" si="5"/>
        <v>ENRIC</v>
      </c>
      <c r="I11" t="s">
        <v>60</v>
      </c>
      <c r="J11" t="str">
        <f t="shared" si="6"/>
        <v>QUINTO DI TREVISO</v>
      </c>
      <c r="K11" t="s">
        <v>7</v>
      </c>
      <c r="L11" t="s">
        <v>61</v>
      </c>
      <c r="M11" t="str">
        <f t="shared" si="7"/>
        <v>VIA CAPITELLO n. 11</v>
      </c>
      <c r="N11" t="s">
        <v>62</v>
      </c>
      <c r="O11" t="s">
        <v>13</v>
      </c>
      <c r="P11" t="s">
        <v>63</v>
      </c>
      <c r="Q11" t="s">
        <v>17</v>
      </c>
      <c r="R11" s="2" t="s">
        <v>724</v>
      </c>
      <c r="S11" t="str">
        <f t="shared" si="8"/>
        <v>7</v>
      </c>
      <c r="U11">
        <v>109</v>
      </c>
    </row>
    <row r="12" spans="1:21" x14ac:dyDescent="0.3">
      <c r="A12" t="str">
        <f t="shared" si="0"/>
        <v>insert into persona(id, nome, cognome, indirizzo, residenza, provincia, cap, email, login, password ) values ('110', 'MIRCO','BELLIO','Via Treforni, 35/A','PAESE','TV','31038','bellio.st.mirco@maxplanck.edu.it','bellio.st.mirco@maxplanck.edu.it', '5f4dcc3b5aa765d61d8327deb882cf99');</v>
      </c>
      <c r="B12" t="str">
        <f t="shared" si="1"/>
        <v>INSERT INTO classe_studente (idclasse, idpersona) VALUES ('3','110');</v>
      </c>
      <c r="C12" t="s">
        <v>64</v>
      </c>
      <c r="D12" t="str">
        <f t="shared" si="2"/>
        <v>BELLIO</v>
      </c>
      <c r="E12" t="str">
        <f t="shared" si="3"/>
        <v>BELLIO</v>
      </c>
      <c r="F12" t="s">
        <v>65</v>
      </c>
      <c r="G12" t="str">
        <f t="shared" si="4"/>
        <v>MIRCO</v>
      </c>
      <c r="H12" t="str">
        <f t="shared" si="5"/>
        <v>MIRCO</v>
      </c>
      <c r="I12" t="s">
        <v>66</v>
      </c>
      <c r="J12" t="str">
        <f t="shared" si="6"/>
        <v>PAESE</v>
      </c>
      <c r="K12" t="s">
        <v>7</v>
      </c>
      <c r="L12" t="s">
        <v>67</v>
      </c>
      <c r="M12" t="str">
        <f t="shared" si="7"/>
        <v>Via Treforni, 35/A</v>
      </c>
      <c r="N12" t="s">
        <v>68</v>
      </c>
      <c r="O12" t="s">
        <v>13</v>
      </c>
      <c r="P12" t="s">
        <v>40</v>
      </c>
      <c r="Q12" t="s">
        <v>17</v>
      </c>
      <c r="R12" s="2" t="s">
        <v>723</v>
      </c>
      <c r="S12" t="str">
        <f t="shared" si="8"/>
        <v>3</v>
      </c>
      <c r="U12">
        <v>110</v>
      </c>
    </row>
    <row r="13" spans="1:21" x14ac:dyDescent="0.3">
      <c r="A13" t="str">
        <f t="shared" si="0"/>
        <v>insert into persona(id, nome, cognome, indirizzo, residenza, provincia, cap, email, login, password ) values ('111', 'DAVIDE','BENINCA','VIA MONTEGRAPPA 43','MASERADA SUL PIAVE','TV','31052','beninca.st.davide@maxplanck.edu.it','beninca.st.davide@maxplanck.edu.it', '5f4dcc3b5aa765d61d8327deb882cf99');</v>
      </c>
      <c r="B13" t="str">
        <f t="shared" si="1"/>
        <v>INSERT INTO classe_studente (idclasse, idpersona) VALUES ('6','111');</v>
      </c>
      <c r="C13" t="s">
        <v>69</v>
      </c>
      <c r="D13" t="str">
        <f t="shared" si="2"/>
        <v>BENINCA''</v>
      </c>
      <c r="E13" t="str">
        <f t="shared" si="3"/>
        <v>BENINCA</v>
      </c>
      <c r="F13" t="s">
        <v>3</v>
      </c>
      <c r="G13" t="str">
        <f t="shared" si="4"/>
        <v>DAVIDE</v>
      </c>
      <c r="H13" t="str">
        <f t="shared" si="5"/>
        <v>DAVIDE</v>
      </c>
      <c r="I13" t="s">
        <v>47</v>
      </c>
      <c r="J13" t="str">
        <f t="shared" si="6"/>
        <v>MASERADA SUL PIAVE</v>
      </c>
      <c r="K13" t="s">
        <v>7</v>
      </c>
      <c r="L13" t="s">
        <v>70</v>
      </c>
      <c r="M13" t="str">
        <f t="shared" si="7"/>
        <v>VIA MONTEGRAPPA 43</v>
      </c>
      <c r="N13" t="s">
        <v>49</v>
      </c>
      <c r="O13" t="s">
        <v>13</v>
      </c>
      <c r="P13" t="s">
        <v>15</v>
      </c>
      <c r="Q13" t="s">
        <v>17</v>
      </c>
      <c r="R13" s="2" t="s">
        <v>722</v>
      </c>
      <c r="S13" t="str">
        <f t="shared" si="8"/>
        <v>6</v>
      </c>
      <c r="U13">
        <v>111</v>
      </c>
    </row>
    <row r="14" spans="1:21" x14ac:dyDescent="0.3">
      <c r="A14" t="str">
        <f t="shared" si="0"/>
        <v>insert into persona(id, nome, cognome, indirizzo, residenza, provincia, cap, email, login, password ) values ('112', 'EDOARDO','BENVENUTO','33, Viale Trento Trieste ','CASALE SUL SILE','TV','','benvenuto.st.edoardo@maxplanck.edu.it','benvenuto.st.edoardo@maxplanck.edu.it', '5f4dcc3b5aa765d61d8327deb882cf99');</v>
      </c>
      <c r="B14" t="str">
        <f t="shared" si="1"/>
        <v>INSERT INTO classe_studente (idclasse, idpersona) VALUES ('9','112');</v>
      </c>
      <c r="C14" t="s">
        <v>71</v>
      </c>
      <c r="D14" t="str">
        <f t="shared" si="2"/>
        <v>BENVENUTO</v>
      </c>
      <c r="E14" t="str">
        <f t="shared" si="3"/>
        <v>BENVENUTO</v>
      </c>
      <c r="F14" t="s">
        <v>72</v>
      </c>
      <c r="G14" t="str">
        <f t="shared" si="4"/>
        <v>EDOARDO</v>
      </c>
      <c r="H14" t="str">
        <f t="shared" si="5"/>
        <v>EDOARDO</v>
      </c>
      <c r="I14" t="s">
        <v>73</v>
      </c>
      <c r="J14" t="str">
        <f t="shared" si="6"/>
        <v>CASALE SUL SILE</v>
      </c>
      <c r="K14" t="s">
        <v>7</v>
      </c>
      <c r="L14" t="s">
        <v>74</v>
      </c>
      <c r="M14" t="str">
        <f t="shared" si="7"/>
        <v xml:space="preserve">33, Viale Trento Trieste </v>
      </c>
      <c r="N14" t="s">
        <v>75</v>
      </c>
      <c r="O14" t="s">
        <v>13</v>
      </c>
      <c r="P14" t="s">
        <v>57</v>
      </c>
      <c r="Q14" t="s">
        <v>17</v>
      </c>
      <c r="R14" s="2" t="s">
        <v>721</v>
      </c>
      <c r="S14" t="str">
        <f t="shared" si="8"/>
        <v>9</v>
      </c>
      <c r="U14">
        <v>112</v>
      </c>
    </row>
    <row r="15" spans="1:21" x14ac:dyDescent="0.3">
      <c r="A15" t="str">
        <f t="shared" si="0"/>
        <v>insert into persona(id, nome, cognome, indirizzo, residenza, provincia, cap, email, login, password ) values ('113', 'RICCARDO','BERGAMO','VIA PIOVENSAN 43','CARBONERA','TV','31030','bergamo.st.riccardo@maxplanck.edu.it','bergamo.st.riccardo@maxplanck.edu.it', '5f4dcc3b5aa765d61d8327deb882cf99');</v>
      </c>
      <c r="B15" t="str">
        <f t="shared" si="1"/>
        <v>INSERT INTO classe_studente (idclasse, idpersona) VALUES ('5','113');</v>
      </c>
      <c r="C15" t="s">
        <v>76</v>
      </c>
      <c r="D15" t="str">
        <f t="shared" si="2"/>
        <v>BERGAMO</v>
      </c>
      <c r="E15" t="str">
        <f t="shared" si="3"/>
        <v>BERGAMO</v>
      </c>
      <c r="F15" t="s">
        <v>31</v>
      </c>
      <c r="G15" t="str">
        <f t="shared" si="4"/>
        <v>RICCARDO</v>
      </c>
      <c r="H15" t="str">
        <f t="shared" si="5"/>
        <v>RICCARDO</v>
      </c>
      <c r="I15" t="s">
        <v>77</v>
      </c>
      <c r="J15" t="str">
        <f t="shared" si="6"/>
        <v>CARBONERA</v>
      </c>
      <c r="K15" t="s">
        <v>7</v>
      </c>
      <c r="L15" t="s">
        <v>78</v>
      </c>
      <c r="M15" t="str">
        <f t="shared" si="7"/>
        <v>VIA PIOVENSAN 43</v>
      </c>
      <c r="N15" t="s">
        <v>28</v>
      </c>
      <c r="O15" t="s">
        <v>13</v>
      </c>
      <c r="P15" t="s">
        <v>79</v>
      </c>
      <c r="Q15" t="s">
        <v>17</v>
      </c>
      <c r="R15" s="2" t="s">
        <v>720</v>
      </c>
      <c r="S15" t="str">
        <f t="shared" si="8"/>
        <v>5</v>
      </c>
      <c r="U15">
        <v>113</v>
      </c>
    </row>
    <row r="16" spans="1:21" x14ac:dyDescent="0.3">
      <c r="A16" t="str">
        <f t="shared" si="0"/>
        <v>insert into persona(id, nome, cognome, indirizzo, residenza, provincia, cap, email, login, password ) values ('114', 'NICOLO','BERTAZZO','Vicolo Feltrina C, 7','TREVISO','TV','31100','bertazzo.st.nicolo@maxplanck.edu.it','bertazzo.st.nicolo@maxplanck.edu.it', '5f4dcc3b5aa765d61d8327deb882cf99');</v>
      </c>
      <c r="B16" t="str">
        <f t="shared" si="1"/>
        <v>INSERT INTO classe_studente (idclasse, idpersona) VALUES ('7','114');</v>
      </c>
      <c r="C16" t="s">
        <v>80</v>
      </c>
      <c r="D16" t="str">
        <f t="shared" si="2"/>
        <v>BERTAZZO</v>
      </c>
      <c r="E16" t="str">
        <f t="shared" si="3"/>
        <v>BERTAZZO</v>
      </c>
      <c r="F16" t="s">
        <v>81</v>
      </c>
      <c r="G16" t="str">
        <f t="shared" si="4"/>
        <v>NICOLO''</v>
      </c>
      <c r="H16" t="str">
        <f t="shared" si="5"/>
        <v>NICOLO</v>
      </c>
      <c r="I16" t="s">
        <v>37</v>
      </c>
      <c r="J16" t="str">
        <f t="shared" si="6"/>
        <v>TREVISO</v>
      </c>
      <c r="K16" t="s">
        <v>7</v>
      </c>
      <c r="L16" t="s">
        <v>82</v>
      </c>
      <c r="M16" t="str">
        <f t="shared" si="7"/>
        <v>Vicolo Feltrina C, 7</v>
      </c>
      <c r="N16" t="s">
        <v>39</v>
      </c>
      <c r="O16" t="s">
        <v>13</v>
      </c>
      <c r="P16" t="s">
        <v>63</v>
      </c>
      <c r="Q16" t="s">
        <v>17</v>
      </c>
      <c r="R16" s="2" t="s">
        <v>719</v>
      </c>
      <c r="S16" t="str">
        <f t="shared" si="8"/>
        <v>7</v>
      </c>
      <c r="U16">
        <v>114</v>
      </c>
    </row>
    <row r="17" spans="1:21" x14ac:dyDescent="0.3">
      <c r="A17" t="str">
        <f t="shared" si="0"/>
        <v>insert into persona(id, nome, cognome, indirizzo, residenza, provincia, cap, email, login, password ) values ('115', 'NICOLE','BERTO','15, Via Grave Ponte','PONTE DI PIAVE','TV','','berto.st.nicole@maxplanck.edu.it','berto.st.nicole@maxplanck.edu.it', '5f4dcc3b5aa765d61d8327deb882cf99');</v>
      </c>
      <c r="B17" t="str">
        <f t="shared" si="1"/>
        <v>INSERT INTO classe_studente (idclasse, idpersona) VALUES ('4','115');</v>
      </c>
      <c r="C17" t="s">
        <v>83</v>
      </c>
      <c r="D17" t="str">
        <f t="shared" si="2"/>
        <v>BERTO</v>
      </c>
      <c r="E17" t="str">
        <f t="shared" si="3"/>
        <v>BERTO</v>
      </c>
      <c r="F17" t="s">
        <v>84</v>
      </c>
      <c r="G17" t="str">
        <f t="shared" si="4"/>
        <v>NICOLE</v>
      </c>
      <c r="H17" t="str">
        <f t="shared" si="5"/>
        <v>NICOLE</v>
      </c>
      <c r="I17" t="s">
        <v>85</v>
      </c>
      <c r="J17" t="str">
        <f t="shared" si="6"/>
        <v>PONTE DI PIAVE</v>
      </c>
      <c r="K17" t="s">
        <v>7</v>
      </c>
      <c r="L17" t="s">
        <v>86</v>
      </c>
      <c r="M17" t="str">
        <f t="shared" si="7"/>
        <v>15, Via Grave Ponte</v>
      </c>
      <c r="N17" t="s">
        <v>75</v>
      </c>
      <c r="O17" t="s">
        <v>13</v>
      </c>
      <c r="P17" t="s">
        <v>29</v>
      </c>
      <c r="Q17" t="s">
        <v>17</v>
      </c>
      <c r="R17" s="2" t="s">
        <v>718</v>
      </c>
      <c r="S17" t="str">
        <f t="shared" si="8"/>
        <v>4</v>
      </c>
      <c r="U17">
        <v>115</v>
      </c>
    </row>
    <row r="18" spans="1:21" x14ac:dyDescent="0.3">
      <c r="A18" t="str">
        <f t="shared" si="0"/>
        <v>insert into persona(id, nome, cognome, indirizzo, residenza, provincia, cap, email, login, password ) values ('116', 'RICCARDO','BERTOLDO','via turati 14','PREGANZIOL','TV','31022','bertoldo.st.riccardo@maxplanck.edu.it','bertoldo.st.riccardo@maxplanck.edu.it', '5f4dcc3b5aa765d61d8327deb882cf99');</v>
      </c>
      <c r="B18" t="str">
        <f t="shared" si="1"/>
        <v>INSERT INTO classe_studente (idclasse, idpersona) VALUES ('6','116');</v>
      </c>
      <c r="C18" t="s">
        <v>87</v>
      </c>
      <c r="D18" t="str">
        <f t="shared" si="2"/>
        <v>BERTOLDO</v>
      </c>
      <c r="E18" t="str">
        <f t="shared" si="3"/>
        <v>BERTOLDO</v>
      </c>
      <c r="F18" t="s">
        <v>31</v>
      </c>
      <c r="G18" t="str">
        <f t="shared" si="4"/>
        <v>RICCARDO</v>
      </c>
      <c r="H18" t="str">
        <f t="shared" si="5"/>
        <v>RICCARDO</v>
      </c>
      <c r="I18" t="s">
        <v>88</v>
      </c>
      <c r="J18" t="str">
        <f t="shared" si="6"/>
        <v>PREGANZIOL</v>
      </c>
      <c r="K18" t="s">
        <v>7</v>
      </c>
      <c r="L18" t="s">
        <v>89</v>
      </c>
      <c r="M18" t="str">
        <f t="shared" si="7"/>
        <v>via turati 14</v>
      </c>
      <c r="N18" t="s">
        <v>90</v>
      </c>
      <c r="O18" t="s">
        <v>13</v>
      </c>
      <c r="P18" t="s">
        <v>15</v>
      </c>
      <c r="Q18" t="s">
        <v>17</v>
      </c>
      <c r="R18" s="2" t="s">
        <v>717</v>
      </c>
      <c r="S18" t="str">
        <f t="shared" si="8"/>
        <v>6</v>
      </c>
      <c r="U18">
        <v>116</v>
      </c>
    </row>
    <row r="19" spans="1:21" x14ac:dyDescent="0.3">
      <c r="A19" t="str">
        <f t="shared" si="0"/>
        <v>insert into persona(id, nome, cognome, indirizzo, residenza, provincia, cap, email, login, password ) values ('117', 'SIMONE','BERTOLIN','via Boschetta  n 51','PREGANZIOL','TV','31022','bertolin.st.simone@maxplanck.edu.it','bertolin.st.simone@maxplanck.edu.it', '5f4dcc3b5aa765d61d8327deb882cf99');</v>
      </c>
      <c r="B19" t="str">
        <f t="shared" si="1"/>
        <v>INSERT INTO classe_studente (idclasse, idpersona) VALUES ('6','117');</v>
      </c>
      <c r="C19" t="s">
        <v>91</v>
      </c>
      <c r="D19" t="str">
        <f t="shared" si="2"/>
        <v>BERTOLIN</v>
      </c>
      <c r="E19" t="str">
        <f t="shared" si="3"/>
        <v>BERTOLIN</v>
      </c>
      <c r="F19" t="s">
        <v>92</v>
      </c>
      <c r="G19" t="str">
        <f t="shared" si="4"/>
        <v>SIMONE</v>
      </c>
      <c r="H19" t="str">
        <f t="shared" si="5"/>
        <v>SIMONE</v>
      </c>
      <c r="I19" t="s">
        <v>88</v>
      </c>
      <c r="J19" t="str">
        <f t="shared" si="6"/>
        <v>PREGANZIOL</v>
      </c>
      <c r="K19" t="s">
        <v>7</v>
      </c>
      <c r="L19" t="s">
        <v>93</v>
      </c>
      <c r="M19" t="str">
        <f t="shared" si="7"/>
        <v>via Boschetta  n 51</v>
      </c>
      <c r="N19" t="s">
        <v>90</v>
      </c>
      <c r="O19" t="s">
        <v>13</v>
      </c>
      <c r="P19" t="s">
        <v>15</v>
      </c>
      <c r="Q19" t="s">
        <v>17</v>
      </c>
      <c r="R19" s="2" t="s">
        <v>716</v>
      </c>
      <c r="S19" t="str">
        <f t="shared" si="8"/>
        <v>6</v>
      </c>
      <c r="U19">
        <v>117</v>
      </c>
    </row>
    <row r="20" spans="1:21" x14ac:dyDescent="0.3">
      <c r="A20" t="str">
        <f t="shared" si="0"/>
        <v>insert into persona(id, nome, cognome, indirizzo, residenza, provincia, cap, email, login, password ) values ('118', 'GABRIELE','BETTIOL','Via delle ABSIDI, 13','TREVISO','TV','31100','bettiol.st.gabriele@maxplanck.edu.it','bettiol.st.gabriele@maxplanck.edu.it', '5f4dcc3b5aa765d61d8327deb882cf99');</v>
      </c>
      <c r="B20" t="str">
        <f t="shared" si="1"/>
        <v>INSERT INTO classe_studente (idclasse, idpersona) VALUES ('6','118');</v>
      </c>
      <c r="C20" t="s">
        <v>94</v>
      </c>
      <c r="D20" t="str">
        <f t="shared" si="2"/>
        <v>BETTIOL</v>
      </c>
      <c r="E20" t="str">
        <f t="shared" si="3"/>
        <v>BETTIOL</v>
      </c>
      <c r="F20" t="s">
        <v>95</v>
      </c>
      <c r="G20" t="str">
        <f t="shared" si="4"/>
        <v>GABRIELE</v>
      </c>
      <c r="H20" t="str">
        <f t="shared" si="5"/>
        <v>GABRIELE</v>
      </c>
      <c r="I20" t="s">
        <v>37</v>
      </c>
      <c r="J20" t="str">
        <f t="shared" si="6"/>
        <v>TREVISO</v>
      </c>
      <c r="K20" t="s">
        <v>7</v>
      </c>
      <c r="L20" t="s">
        <v>96</v>
      </c>
      <c r="M20" t="str">
        <f t="shared" si="7"/>
        <v>Via delle ABSIDI, 13</v>
      </c>
      <c r="N20" t="s">
        <v>39</v>
      </c>
      <c r="O20" t="s">
        <v>13</v>
      </c>
      <c r="P20" t="s">
        <v>15</v>
      </c>
      <c r="Q20" t="s">
        <v>17</v>
      </c>
      <c r="R20" s="2" t="s">
        <v>715</v>
      </c>
      <c r="S20" t="str">
        <f t="shared" si="8"/>
        <v>6</v>
      </c>
      <c r="U20">
        <v>118</v>
      </c>
    </row>
    <row r="21" spans="1:21" x14ac:dyDescent="0.3">
      <c r="A21" t="str">
        <f t="shared" si="0"/>
        <v>insert into persona(id, nome, cognome, indirizzo, residenza, provincia, cap, email, login, password ) values ('119', 'LUCA','BETTIOL','via roma 40/a','ARCADE','TV','31030','bettiol.st.luca@maxplanck.edu.it','bettiol.st.luca@maxplanck.edu.it', '5f4dcc3b5aa765d61d8327deb882cf99');</v>
      </c>
      <c r="B21" t="str">
        <f t="shared" si="1"/>
        <v>INSERT INTO classe_studente (idclasse, idpersona) VALUES ('2','119');</v>
      </c>
      <c r="C21" t="s">
        <v>94</v>
      </c>
      <c r="D21" t="str">
        <f t="shared" si="2"/>
        <v>BETTIOL</v>
      </c>
      <c r="E21" t="str">
        <f t="shared" si="3"/>
        <v>BETTIOL</v>
      </c>
      <c r="F21" t="s">
        <v>97</v>
      </c>
      <c r="G21" t="str">
        <f t="shared" si="4"/>
        <v>LUCA</v>
      </c>
      <c r="H21" t="str">
        <f t="shared" si="5"/>
        <v>LUCA</v>
      </c>
      <c r="I21" t="s">
        <v>98</v>
      </c>
      <c r="J21" t="str">
        <f t="shared" si="6"/>
        <v>ARCADE</v>
      </c>
      <c r="K21" t="s">
        <v>7</v>
      </c>
      <c r="L21" t="s">
        <v>99</v>
      </c>
      <c r="M21" t="str">
        <f t="shared" si="7"/>
        <v>via roma 40/a</v>
      </c>
      <c r="N21" t="s">
        <v>28</v>
      </c>
      <c r="O21" t="s">
        <v>13</v>
      </c>
      <c r="P21" t="s">
        <v>35</v>
      </c>
      <c r="Q21" t="s">
        <v>17</v>
      </c>
      <c r="R21" s="2" t="s">
        <v>714</v>
      </c>
      <c r="S21" t="str">
        <f t="shared" si="8"/>
        <v>2</v>
      </c>
      <c r="U21">
        <v>119</v>
      </c>
    </row>
    <row r="22" spans="1:21" x14ac:dyDescent="0.3">
      <c r="A22" t="str">
        <f t="shared" si="0"/>
        <v>insert into persona(id, nome, cognome, indirizzo, residenza, provincia, cap, email, login, password ) values ('120', 'SAMUELE','BETTIOL','VIA MESTRINA 39','QUINTO DI TREVISO','TV','31055','bettiol.st.samuele@maxplanck.edu.it','bettiol.st.samuele@maxplanck.edu.it', '5f4dcc3b5aa765d61d8327deb882cf99');</v>
      </c>
      <c r="B22" t="str">
        <f t="shared" si="1"/>
        <v>INSERT INTO classe_studente (idclasse, idpersona) VALUES ('3','120');</v>
      </c>
      <c r="C22" t="s">
        <v>94</v>
      </c>
      <c r="D22" t="str">
        <f t="shared" si="2"/>
        <v>BETTIOL</v>
      </c>
      <c r="E22" t="str">
        <f t="shared" si="3"/>
        <v>BETTIOL</v>
      </c>
      <c r="F22" t="s">
        <v>100</v>
      </c>
      <c r="G22" t="str">
        <f t="shared" si="4"/>
        <v>SAMUELE</v>
      </c>
      <c r="H22" t="str">
        <f t="shared" si="5"/>
        <v>SAMUELE</v>
      </c>
      <c r="I22" t="s">
        <v>60</v>
      </c>
      <c r="J22" t="str">
        <f t="shared" si="6"/>
        <v>QUINTO DI TREVISO</v>
      </c>
      <c r="K22" t="s">
        <v>7</v>
      </c>
      <c r="L22" t="s">
        <v>101</v>
      </c>
      <c r="M22" t="str">
        <f t="shared" si="7"/>
        <v>VIA MESTRINA 39</v>
      </c>
      <c r="N22" t="s">
        <v>62</v>
      </c>
      <c r="O22" t="s">
        <v>13</v>
      </c>
      <c r="P22" t="s">
        <v>40</v>
      </c>
      <c r="Q22" t="s">
        <v>17</v>
      </c>
      <c r="R22" s="2" t="s">
        <v>713</v>
      </c>
      <c r="S22" t="str">
        <f t="shared" si="8"/>
        <v>3</v>
      </c>
      <c r="U22">
        <v>120</v>
      </c>
    </row>
    <row r="23" spans="1:21" x14ac:dyDescent="0.3">
      <c r="A23" t="str">
        <f t="shared" si="0"/>
        <v>insert into persona(id, nome, cognome, indirizzo, residenza, provincia, cap, email, login, password ) values ('121', 'DAVIDE','BIASUZZI','Via Frasnelli n.6','NERVESA DELLA BATTAGLIA','TV','31040','biasuzzi.st.davide@maxplanck.edu.it','biasuzzi.st.davide@maxplanck.edu.it', '5f4dcc3b5aa765d61d8327deb882cf99');</v>
      </c>
      <c r="B23" t="str">
        <f t="shared" si="1"/>
        <v>INSERT INTO classe_studente (idclasse, idpersona) VALUES ('8','121');</v>
      </c>
      <c r="C23" t="s">
        <v>102</v>
      </c>
      <c r="D23" t="str">
        <f t="shared" si="2"/>
        <v>BIASUZZI</v>
      </c>
      <c r="E23" t="str">
        <f t="shared" si="3"/>
        <v>BIASUZZI</v>
      </c>
      <c r="F23" t="s">
        <v>3</v>
      </c>
      <c r="G23" t="str">
        <f t="shared" si="4"/>
        <v>DAVIDE</v>
      </c>
      <c r="H23" t="str">
        <f t="shared" si="5"/>
        <v>DAVIDE</v>
      </c>
      <c r="I23" t="s">
        <v>103</v>
      </c>
      <c r="J23" t="str">
        <f t="shared" si="6"/>
        <v>NERVESA DELLA BATTAGLIA</v>
      </c>
      <c r="K23" t="s">
        <v>7</v>
      </c>
      <c r="L23" t="s">
        <v>104</v>
      </c>
      <c r="M23" t="str">
        <f t="shared" si="7"/>
        <v>Via Frasnelli n.6</v>
      </c>
      <c r="N23" t="s">
        <v>44</v>
      </c>
      <c r="O23" t="s">
        <v>13</v>
      </c>
      <c r="P23" t="s">
        <v>105</v>
      </c>
      <c r="Q23" t="s">
        <v>17</v>
      </c>
      <c r="R23" s="2" t="s">
        <v>712</v>
      </c>
      <c r="S23" t="str">
        <f t="shared" si="8"/>
        <v>8</v>
      </c>
      <c r="U23">
        <v>121</v>
      </c>
    </row>
    <row r="24" spans="1:21" x14ac:dyDescent="0.3">
      <c r="A24" t="str">
        <f t="shared" si="0"/>
        <v>insert into persona(id, nome, cognome, indirizzo, residenza, provincia, cap, email, login, password ) values ('122', 'MATTEO','BISCARO','Via volpago Sud 30','PONZANO','TV','31050','biscaro.st.matteo@maxplanck.edu.it','biscaro.st.matteo@maxplanck.edu.it', '5f4dcc3b5aa765d61d8327deb882cf99');</v>
      </c>
      <c r="B24" t="str">
        <f t="shared" si="1"/>
        <v>INSERT INTO classe_studente (idclasse, idpersona) VALUES ('4','122');</v>
      </c>
      <c r="C24" t="s">
        <v>106</v>
      </c>
      <c r="D24" t="str">
        <f t="shared" si="2"/>
        <v>BISCARO</v>
      </c>
      <c r="E24" t="str">
        <f t="shared" si="3"/>
        <v>BISCARO</v>
      </c>
      <c r="F24" t="s">
        <v>107</v>
      </c>
      <c r="G24" t="str">
        <f t="shared" si="4"/>
        <v>MATTEO</v>
      </c>
      <c r="H24" t="str">
        <f t="shared" si="5"/>
        <v>MATTEO</v>
      </c>
      <c r="I24" t="s">
        <v>108</v>
      </c>
      <c r="J24" t="str">
        <f t="shared" si="6"/>
        <v>PONZANO</v>
      </c>
      <c r="K24" t="s">
        <v>7</v>
      </c>
      <c r="L24" t="s">
        <v>109</v>
      </c>
      <c r="M24" t="str">
        <f t="shared" si="7"/>
        <v>Via volpago Sud 30</v>
      </c>
      <c r="N24" t="s">
        <v>110</v>
      </c>
      <c r="O24" t="s">
        <v>13</v>
      </c>
      <c r="P24" t="s">
        <v>29</v>
      </c>
      <c r="Q24" t="s">
        <v>17</v>
      </c>
      <c r="R24" s="2" t="s">
        <v>711</v>
      </c>
      <c r="S24" t="str">
        <f t="shared" si="8"/>
        <v>4</v>
      </c>
      <c r="U24">
        <v>122</v>
      </c>
    </row>
    <row r="25" spans="1:21" x14ac:dyDescent="0.3">
      <c r="A25" t="str">
        <f t="shared" si="0"/>
        <v>insert into persona(id, nome, cognome, indirizzo, residenza, provincia, cap, email, login, password ) values ('123', 'ANDREA','BOLIGON','VIA PEGORILE 6/A','VILLORBA','TV','31020','boligon.st.andrea@maxplanck.edu.it','boligon.st.andrea@maxplanck.edu.it', '5f4dcc3b5aa765d61d8327deb882cf99');</v>
      </c>
      <c r="B25" t="str">
        <f t="shared" si="1"/>
        <v>INSERT INTO classe_studente (idclasse, idpersona) VALUES ('6','123');</v>
      </c>
      <c r="C25" t="s">
        <v>111</v>
      </c>
      <c r="D25" t="str">
        <f t="shared" si="2"/>
        <v>BOLIGON</v>
      </c>
      <c r="E25" t="str">
        <f t="shared" si="3"/>
        <v>BOLIGON</v>
      </c>
      <c r="F25" t="s">
        <v>112</v>
      </c>
      <c r="G25" t="str">
        <f t="shared" si="4"/>
        <v>ANDREA</v>
      </c>
      <c r="H25" t="str">
        <f t="shared" si="5"/>
        <v>ANDREA</v>
      </c>
      <c r="I25" t="s">
        <v>55</v>
      </c>
      <c r="J25" t="str">
        <f t="shared" si="6"/>
        <v>VILLORBA</v>
      </c>
      <c r="K25" t="s">
        <v>7</v>
      </c>
      <c r="L25" t="s">
        <v>113</v>
      </c>
      <c r="M25" t="str">
        <f t="shared" si="7"/>
        <v>VIA PEGORILE 6/A</v>
      </c>
      <c r="N25" t="s">
        <v>11</v>
      </c>
      <c r="O25" t="s">
        <v>13</v>
      </c>
      <c r="P25" t="s">
        <v>15</v>
      </c>
      <c r="Q25" t="s">
        <v>17</v>
      </c>
      <c r="R25" s="2" t="s">
        <v>710</v>
      </c>
      <c r="S25" t="str">
        <f t="shared" si="8"/>
        <v>6</v>
      </c>
      <c r="U25">
        <v>123</v>
      </c>
    </row>
    <row r="26" spans="1:21" x14ac:dyDescent="0.3">
      <c r="A26" t="str">
        <f t="shared" si="0"/>
        <v>insert into persona(id, nome, cognome, indirizzo, residenza, provincia, cap, email, login, password ) values ('124', 'LUIGI','BORANGA','VIA MADONNA DELLE GRAZIE 6','GIAVERA DEL MONTELLO','TV','31040','boranga.st.luigi@maxplanck.edu.it','boranga.st.luigi@maxplanck.edu.it', '5f4dcc3b5aa765d61d8327deb882cf99');</v>
      </c>
      <c r="B26" t="str">
        <f t="shared" si="1"/>
        <v>INSERT INTO classe_studente (idclasse, idpersona) VALUES ('6','124');</v>
      </c>
      <c r="C26" t="s">
        <v>114</v>
      </c>
      <c r="D26" t="str">
        <f t="shared" si="2"/>
        <v>BORANGA</v>
      </c>
      <c r="E26" t="str">
        <f t="shared" si="3"/>
        <v>BORANGA</v>
      </c>
      <c r="F26" t="s">
        <v>115</v>
      </c>
      <c r="G26" t="str">
        <f t="shared" si="4"/>
        <v>LUIGI</v>
      </c>
      <c r="H26" t="str">
        <f t="shared" si="5"/>
        <v>LUIGI</v>
      </c>
      <c r="I26" t="s">
        <v>116</v>
      </c>
      <c r="J26" t="str">
        <f t="shared" si="6"/>
        <v>GIAVERA DEL MONTELLO</v>
      </c>
      <c r="K26" t="s">
        <v>7</v>
      </c>
      <c r="L26" t="s">
        <v>117</v>
      </c>
      <c r="M26" t="str">
        <f t="shared" si="7"/>
        <v>VIA MADONNA DELLE GRAZIE 6</v>
      </c>
      <c r="N26" t="s">
        <v>44</v>
      </c>
      <c r="O26" t="s">
        <v>13</v>
      </c>
      <c r="P26" t="s">
        <v>15</v>
      </c>
      <c r="Q26" t="s">
        <v>17</v>
      </c>
      <c r="R26" s="2" t="s">
        <v>709</v>
      </c>
      <c r="S26" t="str">
        <f t="shared" si="8"/>
        <v>6</v>
      </c>
      <c r="U26">
        <v>124</v>
      </c>
    </row>
    <row r="27" spans="1:21" x14ac:dyDescent="0.3">
      <c r="A27" t="str">
        <f t="shared" si="0"/>
        <v>insert into persona(id, nome, cognome, indirizzo, residenza, provincia, cap, email, login, password ) values ('125', 'FEDERICO','BORSATO','Carrer, 3/8','ARCADE','TV','31030','borsato.st.federico@maxplanck.edu.it','borsato.st.federico@maxplanck.edu.it', '5f4dcc3b5aa765d61d8327deb882cf99');</v>
      </c>
      <c r="B27" t="str">
        <f t="shared" si="1"/>
        <v>INSERT INTO classe_studente (idclasse, idpersona) VALUES ('6','125');</v>
      </c>
      <c r="C27" t="s">
        <v>118</v>
      </c>
      <c r="D27" t="str">
        <f t="shared" si="2"/>
        <v>BORSATO</v>
      </c>
      <c r="E27" t="str">
        <f t="shared" si="3"/>
        <v>BORSATO</v>
      </c>
      <c r="F27" t="s">
        <v>119</v>
      </c>
      <c r="G27" t="str">
        <f t="shared" si="4"/>
        <v>FEDERICO</v>
      </c>
      <c r="H27" t="str">
        <f t="shared" si="5"/>
        <v>FEDERICO</v>
      </c>
      <c r="I27" t="s">
        <v>98</v>
      </c>
      <c r="J27" t="str">
        <f t="shared" si="6"/>
        <v>ARCADE</v>
      </c>
      <c r="K27" t="s">
        <v>7</v>
      </c>
      <c r="L27" t="s">
        <v>120</v>
      </c>
      <c r="M27" t="str">
        <f t="shared" si="7"/>
        <v>Carrer, 3/8</v>
      </c>
      <c r="N27" t="s">
        <v>28</v>
      </c>
      <c r="O27" t="s">
        <v>13</v>
      </c>
      <c r="P27" t="s">
        <v>15</v>
      </c>
      <c r="Q27" t="s">
        <v>17</v>
      </c>
      <c r="R27" s="2" t="s">
        <v>708</v>
      </c>
      <c r="S27" t="str">
        <f t="shared" si="8"/>
        <v>6</v>
      </c>
      <c r="U27">
        <v>125</v>
      </c>
    </row>
    <row r="28" spans="1:21" x14ac:dyDescent="0.3">
      <c r="A28" t="str">
        <f t="shared" si="0"/>
        <v>insert into persona(id, nome, cognome, indirizzo, residenza, provincia, cap, email, login, password ) values ('126', 'ALBERTO','BORTOLI','VIA BEATA G. STERNI 3/2','VAZZOLA','TV','31028','bortoli.st.alberto@maxplanck.edu.it','bortoli.st.alberto@maxplanck.edu.it', '5f4dcc3b5aa765d61d8327deb882cf99');</v>
      </c>
      <c r="B28" t="str">
        <f t="shared" si="1"/>
        <v>INSERT INTO classe_studente (idclasse, idpersona) VALUES ('1','126');</v>
      </c>
      <c r="C28" t="s">
        <v>121</v>
      </c>
      <c r="D28" t="str">
        <f t="shared" si="2"/>
        <v>BORTOLI</v>
      </c>
      <c r="E28" t="str">
        <f t="shared" si="3"/>
        <v>BORTOLI</v>
      </c>
      <c r="F28" t="s">
        <v>46</v>
      </c>
      <c r="G28" t="str">
        <f t="shared" si="4"/>
        <v>ALBERTO</v>
      </c>
      <c r="H28" t="str">
        <f t="shared" si="5"/>
        <v>ALBERTO</v>
      </c>
      <c r="I28" t="s">
        <v>122</v>
      </c>
      <c r="J28" t="str">
        <f t="shared" si="6"/>
        <v>VAZZOLA</v>
      </c>
      <c r="K28" t="s">
        <v>7</v>
      </c>
      <c r="L28" t="s">
        <v>123</v>
      </c>
      <c r="M28" t="str">
        <f t="shared" si="7"/>
        <v>VIA BEATA G. STERNI 3/2</v>
      </c>
      <c r="N28" t="s">
        <v>124</v>
      </c>
      <c r="O28" t="s">
        <v>13</v>
      </c>
      <c r="P28" t="s">
        <v>23</v>
      </c>
      <c r="Q28" t="s">
        <v>17</v>
      </c>
      <c r="R28" s="2" t="s">
        <v>707</v>
      </c>
      <c r="S28" t="str">
        <f t="shared" si="8"/>
        <v>1</v>
      </c>
      <c r="U28">
        <v>126</v>
      </c>
    </row>
    <row r="29" spans="1:21" x14ac:dyDescent="0.3">
      <c r="A29" t="str">
        <f t="shared" si="0"/>
        <v>insert into persona(id, nome, cognome, indirizzo, residenza, provincia, cap, email, login, password ) values ('127', 'NICOLAS','BOTTOLI','PIAZZA PAPA RONCALLI 2','MASERADA SUL PIAVE','TV','31052','bottoli.st.nicolas@maxplanck.edu.it','bottoli.st.nicolas@maxplanck.edu.it', '5f4dcc3b5aa765d61d8327deb882cf99');</v>
      </c>
      <c r="B29" t="str">
        <f t="shared" si="1"/>
        <v>INSERT INTO classe_studente (idclasse, idpersona) VALUES ('7','127');</v>
      </c>
      <c r="C29" t="s">
        <v>125</v>
      </c>
      <c r="D29" t="str">
        <f t="shared" si="2"/>
        <v>BOTTOLI</v>
      </c>
      <c r="E29" t="str">
        <f t="shared" si="3"/>
        <v>BOTTOLI</v>
      </c>
      <c r="F29" t="s">
        <v>126</v>
      </c>
      <c r="G29" t="str">
        <f t="shared" si="4"/>
        <v>NICOLAS</v>
      </c>
      <c r="H29" t="str">
        <f t="shared" si="5"/>
        <v>NICOLAS</v>
      </c>
      <c r="I29" t="s">
        <v>47</v>
      </c>
      <c r="J29" t="str">
        <f t="shared" si="6"/>
        <v>MASERADA SUL PIAVE</v>
      </c>
      <c r="K29" t="s">
        <v>7</v>
      </c>
      <c r="L29" t="s">
        <v>127</v>
      </c>
      <c r="M29" t="str">
        <f t="shared" si="7"/>
        <v>PIAZZA PAPA RONCALLI 2</v>
      </c>
      <c r="N29" t="s">
        <v>49</v>
      </c>
      <c r="O29" t="s">
        <v>13</v>
      </c>
      <c r="P29" t="s">
        <v>63</v>
      </c>
      <c r="Q29" t="s">
        <v>17</v>
      </c>
      <c r="R29" s="2" t="s">
        <v>706</v>
      </c>
      <c r="S29" t="str">
        <f t="shared" si="8"/>
        <v>7</v>
      </c>
      <c r="U29">
        <v>127</v>
      </c>
    </row>
    <row r="30" spans="1:21" x14ac:dyDescent="0.3">
      <c r="A30" t="str">
        <f t="shared" si="0"/>
        <v>insert into persona(id, nome, cognome, indirizzo, residenza, provincia, cap, email, login, password ) values ('128', 'MIRCO','BRANCHER','Via Ungheresca Sud n. 28','MARENO DI PIAVE','TV','31010','brancher.st.mirco@maxplanck.edu.it','brancher.st.mirco@maxplanck.edu.it', '5f4dcc3b5aa765d61d8327deb882cf99');</v>
      </c>
      <c r="B30" t="str">
        <f t="shared" si="1"/>
        <v>INSERT INTO classe_studente (idclasse, idpersona) VALUES ('9','128');</v>
      </c>
      <c r="C30" t="s">
        <v>128</v>
      </c>
      <c r="D30" t="str">
        <f t="shared" si="2"/>
        <v>BRANCHER</v>
      </c>
      <c r="E30" t="str">
        <f t="shared" si="3"/>
        <v>BRANCHER</v>
      </c>
      <c r="F30" t="s">
        <v>65</v>
      </c>
      <c r="G30" t="str">
        <f t="shared" si="4"/>
        <v>MIRCO</v>
      </c>
      <c r="H30" t="str">
        <f t="shared" si="5"/>
        <v>MIRCO</v>
      </c>
      <c r="I30" t="s">
        <v>129</v>
      </c>
      <c r="J30" t="str">
        <f t="shared" si="6"/>
        <v>MARENO DI PIAVE</v>
      </c>
      <c r="K30" t="s">
        <v>7</v>
      </c>
      <c r="L30" t="s">
        <v>130</v>
      </c>
      <c r="M30" t="str">
        <f t="shared" si="7"/>
        <v>Via Ungheresca Sud n. 28</v>
      </c>
      <c r="N30" t="s">
        <v>131</v>
      </c>
      <c r="O30" t="s">
        <v>13</v>
      </c>
      <c r="P30" t="s">
        <v>57</v>
      </c>
      <c r="Q30" t="s">
        <v>17</v>
      </c>
      <c r="R30" s="2" t="s">
        <v>705</v>
      </c>
      <c r="S30" t="str">
        <f t="shared" si="8"/>
        <v>9</v>
      </c>
      <c r="U30">
        <v>128</v>
      </c>
    </row>
    <row r="31" spans="1:21" x14ac:dyDescent="0.3">
      <c r="A31" t="str">
        <f t="shared" si="0"/>
        <v>insert into persona(id, nome, cognome, indirizzo, residenza, provincia, cap, email, login, password ) values ('129', 'GIANLUCA','BRIDDA','via Torni 13','MOGLIANO VENETO','TV','31021','bridda.st.gianluca@maxplanck.edu.it','bridda.st.gianluca@maxplanck.edu.it', '5f4dcc3b5aa765d61d8327deb882cf99');</v>
      </c>
      <c r="B31" t="str">
        <f t="shared" si="1"/>
        <v>INSERT INTO classe_studente (idclasse, idpersona) VALUES ('3','129');</v>
      </c>
      <c r="C31" t="s">
        <v>132</v>
      </c>
      <c r="D31" t="str">
        <f t="shared" si="2"/>
        <v>BRIDDA</v>
      </c>
      <c r="E31" t="str">
        <f t="shared" si="3"/>
        <v>BRIDDA</v>
      </c>
      <c r="F31" t="s">
        <v>133</v>
      </c>
      <c r="G31" t="str">
        <f t="shared" si="4"/>
        <v>GIANLUCA</v>
      </c>
      <c r="H31" t="str">
        <f t="shared" si="5"/>
        <v>GIANLUCA</v>
      </c>
      <c r="I31" t="s">
        <v>134</v>
      </c>
      <c r="J31" t="str">
        <f t="shared" si="6"/>
        <v>MOGLIANO VENETO</v>
      </c>
      <c r="K31" t="s">
        <v>7</v>
      </c>
      <c r="L31" t="s">
        <v>135</v>
      </c>
      <c r="M31" t="str">
        <f t="shared" si="7"/>
        <v>via Torni 13</v>
      </c>
      <c r="N31" t="s">
        <v>136</v>
      </c>
      <c r="O31" t="s">
        <v>13</v>
      </c>
      <c r="P31" t="s">
        <v>40</v>
      </c>
      <c r="Q31" t="s">
        <v>17</v>
      </c>
      <c r="R31" s="2" t="s">
        <v>704</v>
      </c>
      <c r="S31" t="str">
        <f t="shared" si="8"/>
        <v>3</v>
      </c>
      <c r="U31">
        <v>129</v>
      </c>
    </row>
    <row r="32" spans="1:21" x14ac:dyDescent="0.3">
      <c r="A32" t="str">
        <f t="shared" si="0"/>
        <v>insert into persona(id, nome, cognome, indirizzo, residenza, provincia, cap, email, login, password ) values ('130', 'DAVIDE','BRUGNOTTO','VIA PAPA RONCALLI  32','CARBONERA','TV','31030','brugnotto.st.davide1@maxplanck.edu.it','brugnotto.st.davide1@maxplanck.edu.it', '5f4dcc3b5aa765d61d8327deb882cf99');</v>
      </c>
      <c r="B32" t="str">
        <f t="shared" si="1"/>
        <v>INSERT INTO classe_studente (idclasse, idpersona) VALUES ('9','130');</v>
      </c>
      <c r="C32" t="s">
        <v>137</v>
      </c>
      <c r="D32" t="str">
        <f t="shared" si="2"/>
        <v>BRUGNOTTO</v>
      </c>
      <c r="E32" t="str">
        <f t="shared" si="3"/>
        <v>BRUGNOTTO</v>
      </c>
      <c r="F32" t="s">
        <v>3</v>
      </c>
      <c r="G32" t="str">
        <f t="shared" si="4"/>
        <v>DAVIDE</v>
      </c>
      <c r="H32" t="str">
        <f t="shared" si="5"/>
        <v>DAVIDE</v>
      </c>
      <c r="I32" t="s">
        <v>77</v>
      </c>
      <c r="J32" t="str">
        <f t="shared" si="6"/>
        <v>CARBONERA</v>
      </c>
      <c r="K32" t="s">
        <v>7</v>
      </c>
      <c r="L32" t="s">
        <v>138</v>
      </c>
      <c r="M32" t="str">
        <f t="shared" si="7"/>
        <v>VIA PAPA RONCALLI  32</v>
      </c>
      <c r="N32" t="s">
        <v>28</v>
      </c>
      <c r="O32" t="s">
        <v>13</v>
      </c>
      <c r="P32" t="s">
        <v>57</v>
      </c>
      <c r="Q32" t="s">
        <v>17</v>
      </c>
      <c r="R32" s="2" t="s">
        <v>703</v>
      </c>
      <c r="S32" t="str">
        <f t="shared" si="8"/>
        <v>9</v>
      </c>
      <c r="U32">
        <v>130</v>
      </c>
    </row>
    <row r="33" spans="1:21" x14ac:dyDescent="0.3">
      <c r="A33" t="str">
        <f t="shared" si="0"/>
        <v>insert into persona(id, nome, cognome, indirizzo, residenza, provincia, cap, email, login, password ) values ('131', 'ALFONSO','BUONOCORE','via papa luciani','SUSEGANA','TV','31058','buonocore.st.alfonso@maxplanck.edu.it','buonocore.st.alfonso@maxplanck.edu.it', '5f4dcc3b5aa765d61d8327deb882cf99');</v>
      </c>
      <c r="B33" t="str">
        <f t="shared" si="1"/>
        <v>INSERT INTO classe_studente (idclasse, idpersona) VALUES ('5','131');</v>
      </c>
      <c r="C33" t="s">
        <v>139</v>
      </c>
      <c r="D33" t="str">
        <f t="shared" si="2"/>
        <v>BUONOCORE</v>
      </c>
      <c r="E33" t="str">
        <f t="shared" si="3"/>
        <v>BUONOCORE</v>
      </c>
      <c r="F33" t="s">
        <v>140</v>
      </c>
      <c r="G33" t="str">
        <f t="shared" si="4"/>
        <v>ALFONSO</v>
      </c>
      <c r="H33" t="str">
        <f t="shared" si="5"/>
        <v>ALFONSO</v>
      </c>
      <c r="I33" t="s">
        <v>141</v>
      </c>
      <c r="J33" t="str">
        <f t="shared" si="6"/>
        <v>SUSEGANA</v>
      </c>
      <c r="K33" t="s">
        <v>7</v>
      </c>
      <c r="L33" t="s">
        <v>142</v>
      </c>
      <c r="M33" t="str">
        <f t="shared" si="7"/>
        <v>via papa luciani</v>
      </c>
      <c r="N33" t="s">
        <v>143</v>
      </c>
      <c r="O33" t="s">
        <v>13</v>
      </c>
      <c r="P33" t="s">
        <v>79</v>
      </c>
      <c r="Q33" t="s">
        <v>17</v>
      </c>
      <c r="R33" s="2" t="s">
        <v>702</v>
      </c>
      <c r="S33" t="str">
        <f t="shared" si="8"/>
        <v>5</v>
      </c>
      <c r="U33">
        <v>131</v>
      </c>
    </row>
    <row r="34" spans="1:21" x14ac:dyDescent="0.3">
      <c r="A34" t="str">
        <f t="shared" si="0"/>
        <v>insert into persona(id, nome, cognome, indirizzo, residenza, provincia, cap, email, login, password ) values ('132', 'MICHELE IVO','CACCIATORE','VICOLO MURER, 21','QUINTO DI TREVISO','TV','31055','cacciatore.st.micheleivo@maxplanck.edu.it','cacciatore.st.micheleivo@maxplanck.edu.it', '5f4dcc3b5aa765d61d8327deb882cf99');</v>
      </c>
      <c r="B34" t="str">
        <f t="shared" si="1"/>
        <v>INSERT INTO classe_studente (idclasse, idpersona) VALUES ('1','132');</v>
      </c>
      <c r="C34" t="s">
        <v>144</v>
      </c>
      <c r="D34" t="str">
        <f t="shared" si="2"/>
        <v>CACCIATORE</v>
      </c>
      <c r="E34" t="str">
        <f t="shared" si="3"/>
        <v>CACCIATORE</v>
      </c>
      <c r="F34" t="s">
        <v>145</v>
      </c>
      <c r="G34" t="str">
        <f t="shared" si="4"/>
        <v>MICHELE IVO</v>
      </c>
      <c r="H34" t="str">
        <f t="shared" si="5"/>
        <v>MICHELE IVO</v>
      </c>
      <c r="I34" t="s">
        <v>60</v>
      </c>
      <c r="J34" t="str">
        <f t="shared" si="6"/>
        <v>QUINTO DI TREVISO</v>
      </c>
      <c r="K34" t="s">
        <v>7</v>
      </c>
      <c r="L34" t="s">
        <v>146</v>
      </c>
      <c r="M34" t="str">
        <f t="shared" si="7"/>
        <v>VICOLO MURER, 21</v>
      </c>
      <c r="N34" t="s">
        <v>62</v>
      </c>
      <c r="O34" t="s">
        <v>13</v>
      </c>
      <c r="P34" t="s">
        <v>23</v>
      </c>
      <c r="Q34" t="s">
        <v>17</v>
      </c>
      <c r="R34" s="2" t="s">
        <v>701</v>
      </c>
      <c r="S34" t="str">
        <f t="shared" si="8"/>
        <v>1</v>
      </c>
      <c r="U34">
        <v>132</v>
      </c>
    </row>
    <row r="35" spans="1:21" x14ac:dyDescent="0.3">
      <c r="A35" t="str">
        <f t="shared" si="0"/>
        <v>insert into persona(id, nome, cognome, indirizzo, residenza, provincia, cap, email, login, password ) values ('133', 'ALBERTO','CANCIAN','VIA CADORE, 1','MASERADA SUL PIAVE','TV','31052','cancian.st.alberto@maxplanck.edu.it','cancian.st.alberto@maxplanck.edu.it', '5f4dcc3b5aa765d61d8327deb882cf99');</v>
      </c>
      <c r="B35" t="str">
        <f t="shared" si="1"/>
        <v>INSERT INTO classe_studente (idclasse, idpersona) VALUES ('1','133');</v>
      </c>
      <c r="C35" t="s">
        <v>147</v>
      </c>
      <c r="D35" t="str">
        <f t="shared" si="2"/>
        <v>CANCIAN</v>
      </c>
      <c r="E35" t="str">
        <f t="shared" si="3"/>
        <v>CANCIAN</v>
      </c>
      <c r="F35" t="s">
        <v>46</v>
      </c>
      <c r="G35" t="str">
        <f t="shared" si="4"/>
        <v>ALBERTO</v>
      </c>
      <c r="H35" t="str">
        <f t="shared" si="5"/>
        <v>ALBERTO</v>
      </c>
      <c r="I35" t="s">
        <v>47</v>
      </c>
      <c r="J35" t="str">
        <f t="shared" si="6"/>
        <v>MASERADA SUL PIAVE</v>
      </c>
      <c r="K35" t="s">
        <v>7</v>
      </c>
      <c r="L35" t="s">
        <v>148</v>
      </c>
      <c r="M35" t="str">
        <f t="shared" si="7"/>
        <v>VIA CADORE, 1</v>
      </c>
      <c r="N35" t="s">
        <v>49</v>
      </c>
      <c r="O35" t="s">
        <v>13</v>
      </c>
      <c r="P35" t="s">
        <v>23</v>
      </c>
      <c r="Q35" t="s">
        <v>17</v>
      </c>
      <c r="R35" s="2" t="s">
        <v>700</v>
      </c>
      <c r="S35" t="str">
        <f t="shared" si="8"/>
        <v>1</v>
      </c>
      <c r="U35">
        <v>133</v>
      </c>
    </row>
    <row r="36" spans="1:21" x14ac:dyDescent="0.3">
      <c r="A36" t="str">
        <f t="shared" si="0"/>
        <v>insert into persona(id, nome, cognome, indirizzo, residenza, provincia, cap, email, login, password ) values ('134', 'ANDREI','CANTEA','Via Tezze 6/A','CIMADOLMO','TV','31010','cantea.st.andrei@maxplanck.edu.it','cantea.st.andrei@maxplanck.edu.it', '5f4dcc3b5aa765d61d8327deb882cf99');</v>
      </c>
      <c r="B36" t="str">
        <f t="shared" si="1"/>
        <v>INSERT INTO classe_studente (idclasse, idpersona) VALUES ('1','134');</v>
      </c>
      <c r="C36" t="s">
        <v>149</v>
      </c>
      <c r="D36" t="str">
        <f t="shared" si="2"/>
        <v>CANTEA</v>
      </c>
      <c r="E36" t="str">
        <f t="shared" si="3"/>
        <v>CANTEA</v>
      </c>
      <c r="F36" t="s">
        <v>150</v>
      </c>
      <c r="G36" t="str">
        <f t="shared" si="4"/>
        <v>ANDREI</v>
      </c>
      <c r="H36" t="str">
        <f t="shared" si="5"/>
        <v>ANDREI</v>
      </c>
      <c r="I36" t="s">
        <v>151</v>
      </c>
      <c r="J36" t="str">
        <f t="shared" si="6"/>
        <v>CIMADOLMO</v>
      </c>
      <c r="K36" t="s">
        <v>7</v>
      </c>
      <c r="L36" t="s">
        <v>152</v>
      </c>
      <c r="M36" t="str">
        <f t="shared" si="7"/>
        <v>Via Tezze 6/A</v>
      </c>
      <c r="N36" t="s">
        <v>131</v>
      </c>
      <c r="O36" t="s">
        <v>13</v>
      </c>
      <c r="P36" t="s">
        <v>23</v>
      </c>
      <c r="Q36" t="s">
        <v>17</v>
      </c>
      <c r="R36" s="2" t="s">
        <v>699</v>
      </c>
      <c r="S36" t="str">
        <f t="shared" si="8"/>
        <v>1</v>
      </c>
      <c r="U36">
        <v>134</v>
      </c>
    </row>
    <row r="37" spans="1:21" x14ac:dyDescent="0.3">
      <c r="A37" t="str">
        <f t="shared" si="0"/>
        <v>insert into persona(id, nome, cognome, indirizzo, residenza, provincia, cap, email, login, password ) values ('135', 'ALESSANDRO','CAPUTO','VICOLO PASUBIO 9','SAN VENDEMIANO','TV','31020','caputo.st.alessandro@maxplanck.edu.it','caputo.st.alessandro@maxplanck.edu.it', '5f4dcc3b5aa765d61d8327deb882cf99');</v>
      </c>
      <c r="B37" t="str">
        <f t="shared" si="1"/>
        <v>INSERT INTO classe_studente (idclasse, idpersona) VALUES ('4','135');</v>
      </c>
      <c r="C37" t="s">
        <v>153</v>
      </c>
      <c r="D37" t="str">
        <f t="shared" si="2"/>
        <v>CAPUTO</v>
      </c>
      <c r="E37" t="str">
        <f t="shared" si="3"/>
        <v>CAPUTO</v>
      </c>
      <c r="F37" t="s">
        <v>25</v>
      </c>
      <c r="G37" t="str">
        <f t="shared" si="4"/>
        <v>ALESSANDRO</v>
      </c>
      <c r="H37" t="str">
        <f t="shared" si="5"/>
        <v>ALESSANDRO</v>
      </c>
      <c r="I37" t="s">
        <v>154</v>
      </c>
      <c r="J37" t="str">
        <f t="shared" si="6"/>
        <v>SAN VENDEMIANO</v>
      </c>
      <c r="K37" t="s">
        <v>7</v>
      </c>
      <c r="L37" t="s">
        <v>155</v>
      </c>
      <c r="M37" t="str">
        <f t="shared" si="7"/>
        <v>VICOLO PASUBIO 9</v>
      </c>
      <c r="N37" t="s">
        <v>11</v>
      </c>
      <c r="O37" t="s">
        <v>13</v>
      </c>
      <c r="P37" t="s">
        <v>29</v>
      </c>
      <c r="Q37" t="s">
        <v>17</v>
      </c>
      <c r="R37" s="2" t="s">
        <v>698</v>
      </c>
      <c r="S37" t="str">
        <f t="shared" si="8"/>
        <v>4</v>
      </c>
      <c r="U37">
        <v>135</v>
      </c>
    </row>
    <row r="38" spans="1:21" x14ac:dyDescent="0.3">
      <c r="A38" t="str">
        <f t="shared" si="0"/>
        <v>insert into persona(id, nome, cognome, indirizzo, residenza, provincia, cap, email, login, password ) values ('136', 'LUCA','CARNIEL','VIA DON BOVO, 7','PONZANO','TV','31050','carniel.st.luca@maxplanck.edu.it','carniel.st.luca@maxplanck.edu.it', '5f4dcc3b5aa765d61d8327deb882cf99');</v>
      </c>
      <c r="B38" t="str">
        <f t="shared" si="1"/>
        <v>INSERT INTO classe_studente (idclasse, idpersona) VALUES ('4','136');</v>
      </c>
      <c r="C38" t="s">
        <v>156</v>
      </c>
      <c r="D38" t="str">
        <f t="shared" si="2"/>
        <v>CARNIEL</v>
      </c>
      <c r="E38" t="str">
        <f t="shared" si="3"/>
        <v>CARNIEL</v>
      </c>
      <c r="F38" t="s">
        <v>97</v>
      </c>
      <c r="G38" t="str">
        <f t="shared" si="4"/>
        <v>LUCA</v>
      </c>
      <c r="H38" t="str">
        <f t="shared" si="5"/>
        <v>LUCA</v>
      </c>
      <c r="I38" t="s">
        <v>108</v>
      </c>
      <c r="J38" t="str">
        <f t="shared" si="6"/>
        <v>PONZANO</v>
      </c>
      <c r="K38" t="s">
        <v>7</v>
      </c>
      <c r="L38" t="s">
        <v>157</v>
      </c>
      <c r="M38" t="str">
        <f t="shared" si="7"/>
        <v>VIA DON BOVO, 7</v>
      </c>
      <c r="N38" t="s">
        <v>110</v>
      </c>
      <c r="O38" t="s">
        <v>13</v>
      </c>
      <c r="P38" t="s">
        <v>29</v>
      </c>
      <c r="Q38" t="s">
        <v>17</v>
      </c>
      <c r="R38" s="2" t="s">
        <v>697</v>
      </c>
      <c r="S38" t="str">
        <f t="shared" si="8"/>
        <v>4</v>
      </c>
      <c r="U38">
        <v>136</v>
      </c>
    </row>
    <row r="39" spans="1:21" x14ac:dyDescent="0.3">
      <c r="A39" t="str">
        <f t="shared" si="0"/>
        <v>insert into persona(id, nome, cognome, indirizzo, residenza, provincia, cap, email, login, password ) values ('137', 'MICHAEL','CASAGRANDE','VIA Baden Powell, 79','CASALE SUL SILE','TV','31032','casagrande.st.michael@maxplanck.edu.it','casagrande.st.michael@maxplanck.edu.it', '5f4dcc3b5aa765d61d8327deb882cf99');</v>
      </c>
      <c r="B39" t="str">
        <f t="shared" si="1"/>
        <v>INSERT INTO classe_studente (idclasse, idpersona) VALUES ('2','137');</v>
      </c>
      <c r="C39" t="s">
        <v>158</v>
      </c>
      <c r="D39" t="str">
        <f t="shared" si="2"/>
        <v>CASAGRANDE</v>
      </c>
      <c r="E39" t="str">
        <f t="shared" si="3"/>
        <v>CASAGRANDE</v>
      </c>
      <c r="F39" t="s">
        <v>159</v>
      </c>
      <c r="G39" t="str">
        <f t="shared" si="4"/>
        <v>MICHAEL</v>
      </c>
      <c r="H39" t="str">
        <f t="shared" si="5"/>
        <v>MICHAEL</v>
      </c>
      <c r="I39" t="s">
        <v>73</v>
      </c>
      <c r="J39" t="str">
        <f t="shared" si="6"/>
        <v>CASALE SUL SILE</v>
      </c>
      <c r="K39" t="s">
        <v>7</v>
      </c>
      <c r="L39" t="s">
        <v>160</v>
      </c>
      <c r="M39" t="str">
        <f t="shared" si="7"/>
        <v>VIA Baden Powell, 79</v>
      </c>
      <c r="N39" t="s">
        <v>161</v>
      </c>
      <c r="O39" t="s">
        <v>13</v>
      </c>
      <c r="P39" t="s">
        <v>35</v>
      </c>
      <c r="Q39" t="s">
        <v>17</v>
      </c>
      <c r="R39" s="2" t="s">
        <v>696</v>
      </c>
      <c r="S39" t="str">
        <f t="shared" si="8"/>
        <v>2</v>
      </c>
      <c r="U39">
        <v>137</v>
      </c>
    </row>
    <row r="40" spans="1:21" x14ac:dyDescent="0.3">
      <c r="A40" t="str">
        <f t="shared" si="0"/>
        <v>insert into persona(id, nome, cognome, indirizzo, residenza, provincia, cap, email, login, password ) values ('138', 'AVANI','CASELLA','VIA GALILEO GALILEI 10','PONZANO','TV','31050','casella.st.avani@maxplanck.edu.it','casella.st.avani@maxplanck.edu.it', '5f4dcc3b5aa765d61d8327deb882cf99');</v>
      </c>
      <c r="B40" t="str">
        <f t="shared" si="1"/>
        <v>INSERT INTO classe_studente (idclasse, idpersona) VALUES ('1','138');</v>
      </c>
      <c r="C40" t="s">
        <v>162</v>
      </c>
      <c r="D40" t="str">
        <f t="shared" si="2"/>
        <v>CASELLA</v>
      </c>
      <c r="E40" t="str">
        <f t="shared" si="3"/>
        <v>CASELLA</v>
      </c>
      <c r="F40" t="s">
        <v>163</v>
      </c>
      <c r="G40" t="str">
        <f t="shared" si="4"/>
        <v>AVANI</v>
      </c>
      <c r="H40" t="str">
        <f t="shared" si="5"/>
        <v>AVANI</v>
      </c>
      <c r="I40" t="s">
        <v>108</v>
      </c>
      <c r="J40" t="str">
        <f t="shared" si="6"/>
        <v>PONZANO</v>
      </c>
      <c r="K40" t="s">
        <v>7</v>
      </c>
      <c r="L40" t="s">
        <v>164</v>
      </c>
      <c r="M40" t="str">
        <f t="shared" si="7"/>
        <v>VIA GALILEO GALILEI 10</v>
      </c>
      <c r="N40" t="s">
        <v>110</v>
      </c>
      <c r="O40" t="s">
        <v>13</v>
      </c>
      <c r="P40" t="s">
        <v>23</v>
      </c>
      <c r="Q40" t="s">
        <v>17</v>
      </c>
      <c r="R40" s="2" t="s">
        <v>695</v>
      </c>
      <c r="S40" t="str">
        <f t="shared" si="8"/>
        <v>1</v>
      </c>
      <c r="U40">
        <v>138</v>
      </c>
    </row>
    <row r="41" spans="1:21" x14ac:dyDescent="0.3">
      <c r="A41" t="str">
        <f t="shared" si="0"/>
        <v>insert into persona(id, nome, cognome, indirizzo, residenza, provincia, cap, email, login, password ) values ('139', 'GIACOMO','CASTELLAN','VIA C.A. RADAELLI 12A','RONCADE','TV','31056','castellan.st.giacomo@maxplanck.edu.it','castellan.st.giacomo@maxplanck.edu.it', '5f4dcc3b5aa765d61d8327deb882cf99');</v>
      </c>
      <c r="B41" t="str">
        <f t="shared" si="1"/>
        <v>INSERT INTO classe_studente (idclasse, idpersona) VALUES ('8','139');</v>
      </c>
      <c r="C41" t="s">
        <v>165</v>
      </c>
      <c r="D41" t="str">
        <f t="shared" si="2"/>
        <v>CASTELLAN</v>
      </c>
      <c r="E41" t="str">
        <f t="shared" si="3"/>
        <v>CASTELLAN</v>
      </c>
      <c r="F41" t="s">
        <v>166</v>
      </c>
      <c r="G41" t="str">
        <f t="shared" si="4"/>
        <v>GIACOMO</v>
      </c>
      <c r="H41" t="str">
        <f t="shared" si="5"/>
        <v>GIACOMO</v>
      </c>
      <c r="I41" t="s">
        <v>167</v>
      </c>
      <c r="J41" t="str">
        <f t="shared" si="6"/>
        <v>RONCADE</v>
      </c>
      <c r="K41" t="s">
        <v>7</v>
      </c>
      <c r="L41" t="s">
        <v>168</v>
      </c>
      <c r="M41" t="str">
        <f t="shared" si="7"/>
        <v>VIA C.A. RADAELLI 12A</v>
      </c>
      <c r="N41" t="s">
        <v>169</v>
      </c>
      <c r="O41" t="s">
        <v>13</v>
      </c>
      <c r="P41" t="s">
        <v>105</v>
      </c>
      <c r="Q41" t="s">
        <v>17</v>
      </c>
      <c r="R41" s="2" t="s">
        <v>694</v>
      </c>
      <c r="S41" t="str">
        <f t="shared" si="8"/>
        <v>8</v>
      </c>
      <c r="U41">
        <v>139</v>
      </c>
    </row>
    <row r="42" spans="1:21" x14ac:dyDescent="0.3">
      <c r="A42" t="str">
        <f t="shared" si="0"/>
        <v>insert into persona(id, nome, cognome, indirizzo, residenza, provincia, cap, email, login, password ) values ('140', 'RICCARDO','CECCHETTI','VIA COLONNA 46','SUSEGANA','TV','31058','cecchetti.st.riccardo@maxplanck.edu.it','cecchetti.st.riccardo@maxplanck.edu.it', '5f4dcc3b5aa765d61d8327deb882cf99');</v>
      </c>
      <c r="B42" t="str">
        <f t="shared" si="1"/>
        <v>INSERT INTO classe_studente (idclasse, idpersona) VALUES ('4','140');</v>
      </c>
      <c r="C42" t="s">
        <v>170</v>
      </c>
      <c r="D42" t="str">
        <f t="shared" si="2"/>
        <v>CECCHETTI</v>
      </c>
      <c r="E42" t="str">
        <f t="shared" si="3"/>
        <v>CECCHETTI</v>
      </c>
      <c r="F42" t="s">
        <v>31</v>
      </c>
      <c r="G42" t="str">
        <f t="shared" si="4"/>
        <v>RICCARDO</v>
      </c>
      <c r="H42" t="str">
        <f t="shared" si="5"/>
        <v>RICCARDO</v>
      </c>
      <c r="I42" t="s">
        <v>141</v>
      </c>
      <c r="J42" t="str">
        <f t="shared" si="6"/>
        <v>SUSEGANA</v>
      </c>
      <c r="K42" t="s">
        <v>7</v>
      </c>
      <c r="L42" t="s">
        <v>171</v>
      </c>
      <c r="M42" t="str">
        <f t="shared" si="7"/>
        <v>VIA COLONNA 46</v>
      </c>
      <c r="N42" t="s">
        <v>143</v>
      </c>
      <c r="O42" t="s">
        <v>13</v>
      </c>
      <c r="P42" t="s">
        <v>29</v>
      </c>
      <c r="Q42" t="s">
        <v>17</v>
      </c>
      <c r="R42" s="2" t="s">
        <v>693</v>
      </c>
      <c r="S42" t="str">
        <f t="shared" si="8"/>
        <v>4</v>
      </c>
      <c r="U42">
        <v>140</v>
      </c>
    </row>
    <row r="43" spans="1:21" x14ac:dyDescent="0.3">
      <c r="A43" t="str">
        <f t="shared" si="0"/>
        <v>insert into persona(id, nome, cognome, indirizzo, residenza, provincia, cap, email, login, password ) values ('141', 'RICCARDO','CENEDESE','Via Pastro 32/7','VILLORBA','TV','31020','cenedese.st.riccardo@maxplanck.edu.it','cenedese.st.riccardo@maxplanck.edu.it', '5f4dcc3b5aa765d61d8327deb882cf99');</v>
      </c>
      <c r="B43" t="str">
        <f t="shared" si="1"/>
        <v>INSERT INTO classe_studente (idclasse, idpersona) VALUES ('6','141');</v>
      </c>
      <c r="C43" t="s">
        <v>172</v>
      </c>
      <c r="D43" t="str">
        <f t="shared" si="2"/>
        <v>CENEDESE</v>
      </c>
      <c r="E43" t="str">
        <f t="shared" si="3"/>
        <v>CENEDESE</v>
      </c>
      <c r="F43" t="s">
        <v>31</v>
      </c>
      <c r="G43" t="str">
        <f t="shared" si="4"/>
        <v>RICCARDO</v>
      </c>
      <c r="H43" t="str">
        <f t="shared" si="5"/>
        <v>RICCARDO</v>
      </c>
      <c r="I43" t="s">
        <v>55</v>
      </c>
      <c r="J43" t="str">
        <f t="shared" si="6"/>
        <v>VILLORBA</v>
      </c>
      <c r="K43" t="s">
        <v>7</v>
      </c>
      <c r="L43" t="s">
        <v>173</v>
      </c>
      <c r="M43" t="str">
        <f t="shared" si="7"/>
        <v>Via Pastro 32/7</v>
      </c>
      <c r="N43" t="s">
        <v>11</v>
      </c>
      <c r="O43" t="s">
        <v>13</v>
      </c>
      <c r="P43" t="s">
        <v>15</v>
      </c>
      <c r="Q43" t="s">
        <v>17</v>
      </c>
      <c r="R43" s="2" t="s">
        <v>692</v>
      </c>
      <c r="S43" t="str">
        <f t="shared" si="8"/>
        <v>6</v>
      </c>
      <c r="U43">
        <v>141</v>
      </c>
    </row>
    <row r="44" spans="1:21" x14ac:dyDescent="0.3">
      <c r="A44" t="str">
        <f t="shared" si="0"/>
        <v>insert into persona(id, nome, cognome, indirizzo, residenza, provincia, cap, email, login, password ) values ('142', 'MARCO','CERON','VIA FILIPPO TURATI 42/B','PAESE','TV','31038','ceron.st.marco@maxplanck.edu.it','ceron.st.marco@maxplanck.edu.it', '5f4dcc3b5aa765d61d8327deb882cf99');</v>
      </c>
      <c r="B44" t="str">
        <f t="shared" si="1"/>
        <v>INSERT INTO classe_studente (idclasse, idpersona) VALUES ('6','142');</v>
      </c>
      <c r="C44" t="s">
        <v>174</v>
      </c>
      <c r="D44" t="str">
        <f t="shared" si="2"/>
        <v>CERON</v>
      </c>
      <c r="E44" t="str">
        <f t="shared" si="3"/>
        <v>CERON</v>
      </c>
      <c r="F44" t="s">
        <v>175</v>
      </c>
      <c r="G44" t="str">
        <f t="shared" si="4"/>
        <v>MARCO</v>
      </c>
      <c r="H44" t="str">
        <f t="shared" si="5"/>
        <v>MARCO</v>
      </c>
      <c r="I44" t="s">
        <v>66</v>
      </c>
      <c r="J44" t="str">
        <f t="shared" si="6"/>
        <v>PAESE</v>
      </c>
      <c r="K44" t="s">
        <v>7</v>
      </c>
      <c r="L44" t="s">
        <v>545</v>
      </c>
      <c r="M44" t="str">
        <f t="shared" si="7"/>
        <v>VIA FILIPPO TURATI 42/B</v>
      </c>
      <c r="N44" t="s">
        <v>68</v>
      </c>
      <c r="O44" t="s">
        <v>13</v>
      </c>
      <c r="P44" t="s">
        <v>15</v>
      </c>
      <c r="Q44" t="s">
        <v>17</v>
      </c>
      <c r="R44" s="2" t="s">
        <v>691</v>
      </c>
      <c r="S44" t="str">
        <f t="shared" si="8"/>
        <v>6</v>
      </c>
      <c r="U44">
        <v>142</v>
      </c>
    </row>
    <row r="45" spans="1:21" x14ac:dyDescent="0.3">
      <c r="A45" t="str">
        <f t="shared" si="0"/>
        <v>insert into persona(id, nome, cognome, indirizzo, residenza, provincia, cap, email, login, password ) values ('143', 'QIANG','CHEN','BOTTENIGA, 19','TREVISO','TV','31100','chen.st.qiang@maxplanck.edu.it','chen.st.qiang@maxplanck.edu.it', '5f4dcc3b5aa765d61d8327deb882cf99');</v>
      </c>
      <c r="B45" t="str">
        <f t="shared" si="1"/>
        <v>INSERT INTO classe_studente (idclasse, idpersona) VALUES ('7','143');</v>
      </c>
      <c r="C45" t="s">
        <v>176</v>
      </c>
      <c r="D45" t="str">
        <f t="shared" si="2"/>
        <v>CHEN</v>
      </c>
      <c r="E45" t="str">
        <f t="shared" si="3"/>
        <v>CHEN</v>
      </c>
      <c r="F45" t="s">
        <v>177</v>
      </c>
      <c r="G45" t="str">
        <f t="shared" si="4"/>
        <v>QIANG</v>
      </c>
      <c r="H45" t="str">
        <f t="shared" si="5"/>
        <v>QIANG</v>
      </c>
      <c r="I45" t="s">
        <v>37</v>
      </c>
      <c r="J45" t="str">
        <f t="shared" si="6"/>
        <v>TREVISO</v>
      </c>
      <c r="K45" t="s">
        <v>7</v>
      </c>
      <c r="L45" t="s">
        <v>178</v>
      </c>
      <c r="M45" t="str">
        <f t="shared" si="7"/>
        <v>BOTTENIGA, 19</v>
      </c>
      <c r="N45" t="s">
        <v>39</v>
      </c>
      <c r="O45" t="s">
        <v>13</v>
      </c>
      <c r="P45" t="s">
        <v>63</v>
      </c>
      <c r="Q45" t="s">
        <v>17</v>
      </c>
      <c r="R45" s="2" t="s">
        <v>690</v>
      </c>
      <c r="S45" t="str">
        <f t="shared" si="8"/>
        <v>7</v>
      </c>
      <c r="U45">
        <v>143</v>
      </c>
    </row>
    <row r="46" spans="1:21" x14ac:dyDescent="0.3">
      <c r="A46" t="str">
        <f t="shared" si="0"/>
        <v>insert into persona(id, nome, cognome, indirizzo, residenza, provincia, cap, email, login, password ) values ('144', 'FABIO','CIPRIOTTO','Via Divisione Alpina Taurinense ','ZERO BRANCO','TV','31059','cipriotto.st.fabio@maxplanck.edu.it','cipriotto.st.fabio@maxplanck.edu.it', '5f4dcc3b5aa765d61d8327deb882cf99');</v>
      </c>
      <c r="B46" t="str">
        <f t="shared" si="1"/>
        <v>INSERT INTO classe_studente (idclasse, idpersona) VALUES ('6','144');</v>
      </c>
      <c r="C46" t="s">
        <v>179</v>
      </c>
      <c r="D46" t="str">
        <f t="shared" si="2"/>
        <v>CIPRIOTTO</v>
      </c>
      <c r="E46" t="str">
        <f t="shared" si="3"/>
        <v>CIPRIOTTO</v>
      </c>
      <c r="F46" t="s">
        <v>180</v>
      </c>
      <c r="G46" t="str">
        <f t="shared" si="4"/>
        <v>FABIO</v>
      </c>
      <c r="H46" t="str">
        <f t="shared" si="5"/>
        <v>FABIO</v>
      </c>
      <c r="I46" t="s">
        <v>32</v>
      </c>
      <c r="J46" t="str">
        <f t="shared" si="6"/>
        <v>ZERO BRANCO</v>
      </c>
      <c r="K46" t="s">
        <v>7</v>
      </c>
      <c r="L46" t="s">
        <v>181</v>
      </c>
      <c r="M46" t="str">
        <f t="shared" si="7"/>
        <v xml:space="preserve">Via Divisione Alpina Taurinense </v>
      </c>
      <c r="N46" t="s">
        <v>34</v>
      </c>
      <c r="O46" t="s">
        <v>13</v>
      </c>
      <c r="P46" t="s">
        <v>15</v>
      </c>
      <c r="Q46" t="s">
        <v>17</v>
      </c>
      <c r="R46" s="2" t="s">
        <v>689</v>
      </c>
      <c r="S46" t="str">
        <f t="shared" si="8"/>
        <v>6</v>
      </c>
      <c r="U46">
        <v>144</v>
      </c>
    </row>
    <row r="47" spans="1:21" x14ac:dyDescent="0.3">
      <c r="A47" t="str">
        <f t="shared" si="0"/>
        <v>insert into persona(id, nome, cognome, indirizzo, residenza, provincia, cap, email, login, password ) values ('145', 'SEBASTIANO','CISIOLA','Via Guglielmo Marconi, 103/B','MOGLIANO VENETO','TV','31021','cisiola.st.sebastiano@maxplanck.edu.it','cisiola.st.sebastiano@maxplanck.edu.it', '5f4dcc3b5aa765d61d8327deb882cf99');</v>
      </c>
      <c r="B47" t="str">
        <f t="shared" si="1"/>
        <v>INSERT INTO classe_studente (idclasse, idpersona) VALUES ('3','145');</v>
      </c>
      <c r="C47" t="s">
        <v>182</v>
      </c>
      <c r="D47" t="str">
        <f t="shared" si="2"/>
        <v>CISIOLA</v>
      </c>
      <c r="E47" t="str">
        <f t="shared" si="3"/>
        <v>CISIOLA</v>
      </c>
      <c r="F47" t="s">
        <v>183</v>
      </c>
      <c r="G47" t="str">
        <f t="shared" si="4"/>
        <v>SEBASTIANO</v>
      </c>
      <c r="H47" t="str">
        <f t="shared" si="5"/>
        <v>SEBASTIANO</v>
      </c>
      <c r="I47" t="s">
        <v>134</v>
      </c>
      <c r="J47" t="str">
        <f t="shared" si="6"/>
        <v>MOGLIANO VENETO</v>
      </c>
      <c r="K47" t="s">
        <v>7</v>
      </c>
      <c r="L47" t="s">
        <v>184</v>
      </c>
      <c r="M47" t="str">
        <f t="shared" si="7"/>
        <v>Via Guglielmo Marconi, 103/B</v>
      </c>
      <c r="N47" t="s">
        <v>136</v>
      </c>
      <c r="O47" t="s">
        <v>13</v>
      </c>
      <c r="P47" t="s">
        <v>40</v>
      </c>
      <c r="Q47" t="s">
        <v>17</v>
      </c>
      <c r="R47" s="2" t="s">
        <v>688</v>
      </c>
      <c r="S47" t="str">
        <f t="shared" si="8"/>
        <v>3</v>
      </c>
      <c r="U47">
        <v>145</v>
      </c>
    </row>
    <row r="48" spans="1:21" x14ac:dyDescent="0.3">
      <c r="A48" t="str">
        <f t="shared" si="0"/>
        <v>insert into persona(id, nome, cognome, indirizzo, residenza, provincia, cap, email, login, password ) values ('146', 'ALESSANDRO','COLMELET','Via Don G. Minzoni  n.18','CARBONERA','TV','31030','colmelet.st.alessandro@maxplanck.edu.it','colmelet.st.alessandro@maxplanck.edu.it', '5f4dcc3b5aa765d61d8327deb882cf99');</v>
      </c>
      <c r="B48" t="str">
        <f t="shared" si="1"/>
        <v>INSERT INTO classe_studente (idclasse, idpersona) VALUES ('3','146');</v>
      </c>
      <c r="C48" t="s">
        <v>185</v>
      </c>
      <c r="D48" t="str">
        <f t="shared" si="2"/>
        <v>COLMELET</v>
      </c>
      <c r="E48" t="str">
        <f t="shared" si="3"/>
        <v>COLMELET</v>
      </c>
      <c r="F48" t="s">
        <v>25</v>
      </c>
      <c r="G48" t="str">
        <f t="shared" si="4"/>
        <v>ALESSANDRO</v>
      </c>
      <c r="H48" t="str">
        <f t="shared" si="5"/>
        <v>ALESSANDRO</v>
      </c>
      <c r="I48" t="s">
        <v>77</v>
      </c>
      <c r="J48" t="str">
        <f t="shared" si="6"/>
        <v>CARBONERA</v>
      </c>
      <c r="K48" t="s">
        <v>7</v>
      </c>
      <c r="L48" t="s">
        <v>186</v>
      </c>
      <c r="M48" t="str">
        <f t="shared" si="7"/>
        <v>Via Don G. Minzoni  n.18</v>
      </c>
      <c r="N48" t="s">
        <v>28</v>
      </c>
      <c r="O48" t="s">
        <v>13</v>
      </c>
      <c r="P48" t="s">
        <v>40</v>
      </c>
      <c r="Q48" t="s">
        <v>17</v>
      </c>
      <c r="R48" s="2" t="s">
        <v>687</v>
      </c>
      <c r="S48" t="str">
        <f t="shared" si="8"/>
        <v>3</v>
      </c>
      <c r="U48">
        <v>146</v>
      </c>
    </row>
    <row r="49" spans="1:21" x14ac:dyDescent="0.3">
      <c r="A49" t="str">
        <f t="shared" si="0"/>
        <v>insert into persona(id, nome, cognome, indirizzo, residenza, provincia, cap, email, login, password ) values ('147', 'DAVIDE','CORRO','VIA DEI BRILLI,2/D INT. 2','QUINTO DI TREVISO','TV','31055','corro.st.davide@maxplanck.edu.it','corro.st.davide@maxplanck.edu.it', '5f4dcc3b5aa765d61d8327deb882cf99');</v>
      </c>
      <c r="B49" t="str">
        <f t="shared" si="1"/>
        <v>INSERT INTO classe_studente (idclasse, idpersona) VALUES ('6','147');</v>
      </c>
      <c r="C49" t="s">
        <v>187</v>
      </c>
      <c r="D49" t="str">
        <f t="shared" si="2"/>
        <v>CORRO''</v>
      </c>
      <c r="E49" t="str">
        <f t="shared" si="3"/>
        <v>CORRO</v>
      </c>
      <c r="F49" t="s">
        <v>3</v>
      </c>
      <c r="G49" t="str">
        <f t="shared" si="4"/>
        <v>DAVIDE</v>
      </c>
      <c r="H49" t="str">
        <f t="shared" si="5"/>
        <v>DAVIDE</v>
      </c>
      <c r="I49" t="s">
        <v>60</v>
      </c>
      <c r="J49" t="str">
        <f t="shared" si="6"/>
        <v>QUINTO DI TREVISO</v>
      </c>
      <c r="K49" t="s">
        <v>7</v>
      </c>
      <c r="L49" t="s">
        <v>188</v>
      </c>
      <c r="M49" t="str">
        <f t="shared" si="7"/>
        <v>VIA DEI BRILLI,2/D INT. 2</v>
      </c>
      <c r="N49" t="s">
        <v>62</v>
      </c>
      <c r="O49" t="s">
        <v>13</v>
      </c>
      <c r="P49" t="s">
        <v>15</v>
      </c>
      <c r="Q49" t="s">
        <v>17</v>
      </c>
      <c r="R49" s="2" t="s">
        <v>686</v>
      </c>
      <c r="S49" t="str">
        <f t="shared" si="8"/>
        <v>6</v>
      </c>
      <c r="U49">
        <v>147</v>
      </c>
    </row>
    <row r="50" spans="1:21" x14ac:dyDescent="0.3">
      <c r="A50" t="str">
        <f t="shared" si="0"/>
        <v>insert into persona(id, nome, cognome, indirizzo, residenza, provincia, cap, email, login, password ) values ('148', 'ALESSANDRO','CORTESE','Via DEI BOTTERI, 6','SPRESIANO','TV','31027','cortese.st.alessandro@maxplanck.edu.it','cortese.st.alessandro@maxplanck.edu.it', '5f4dcc3b5aa765d61d8327deb882cf99');</v>
      </c>
      <c r="B50" t="str">
        <f t="shared" si="1"/>
        <v>INSERT INTO classe_studente (idclasse, idpersona) VALUES ('8','148');</v>
      </c>
      <c r="C50" t="s">
        <v>189</v>
      </c>
      <c r="D50" t="str">
        <f t="shared" si="2"/>
        <v>CORTESE</v>
      </c>
      <c r="E50" t="str">
        <f t="shared" si="3"/>
        <v>CORTESE</v>
      </c>
      <c r="F50" t="s">
        <v>25</v>
      </c>
      <c r="G50" t="str">
        <f t="shared" si="4"/>
        <v>ALESSANDRO</v>
      </c>
      <c r="H50" t="str">
        <f t="shared" si="5"/>
        <v>ALESSANDRO</v>
      </c>
      <c r="I50" t="s">
        <v>190</v>
      </c>
      <c r="J50" t="str">
        <f t="shared" si="6"/>
        <v>SPRESIANO</v>
      </c>
      <c r="K50" t="s">
        <v>7</v>
      </c>
      <c r="L50" t="s">
        <v>191</v>
      </c>
      <c r="M50" t="str">
        <f t="shared" si="7"/>
        <v>Via DEI BOTTERI, 6</v>
      </c>
      <c r="N50" t="s">
        <v>192</v>
      </c>
      <c r="O50" t="s">
        <v>13</v>
      </c>
      <c r="P50" t="s">
        <v>105</v>
      </c>
      <c r="Q50" t="s">
        <v>17</v>
      </c>
      <c r="R50" s="2" t="s">
        <v>685</v>
      </c>
      <c r="S50" t="str">
        <f t="shared" si="8"/>
        <v>8</v>
      </c>
      <c r="U50">
        <v>148</v>
      </c>
    </row>
    <row r="51" spans="1:21" x14ac:dyDescent="0.3">
      <c r="A51" t="str">
        <f t="shared" si="0"/>
        <v>insert into persona(id, nome, cognome, indirizzo, residenza, provincia, cap, email, login, password ) values ('149', 'GIULIO','CURTI','Via Della Resistenza 59/5','PAESE','TV','31038','curti.st.giulio@maxplanck.edu.it','curti.st.giulio@maxplanck.edu.it', '5f4dcc3b5aa765d61d8327deb882cf99');</v>
      </c>
      <c r="B51" t="str">
        <f t="shared" si="1"/>
        <v>INSERT INTO classe_studente (idclasse, idpersona) VALUES ('1','149');</v>
      </c>
      <c r="C51" t="s">
        <v>193</v>
      </c>
      <c r="D51" t="str">
        <f t="shared" si="2"/>
        <v>CURTI</v>
      </c>
      <c r="E51" t="str">
        <f t="shared" si="3"/>
        <v>CURTI</v>
      </c>
      <c r="F51" t="s">
        <v>194</v>
      </c>
      <c r="G51" t="str">
        <f t="shared" si="4"/>
        <v>GIULIO</v>
      </c>
      <c r="H51" t="str">
        <f t="shared" si="5"/>
        <v>GIULIO</v>
      </c>
      <c r="I51" t="s">
        <v>66</v>
      </c>
      <c r="J51" t="str">
        <f t="shared" si="6"/>
        <v>PAESE</v>
      </c>
      <c r="K51" t="s">
        <v>7</v>
      </c>
      <c r="L51" t="s">
        <v>195</v>
      </c>
      <c r="M51" t="str">
        <f t="shared" si="7"/>
        <v>Via Della Resistenza 59/5</v>
      </c>
      <c r="N51" t="s">
        <v>68</v>
      </c>
      <c r="O51" t="s">
        <v>13</v>
      </c>
      <c r="P51" t="s">
        <v>23</v>
      </c>
      <c r="Q51" t="s">
        <v>17</v>
      </c>
      <c r="R51" s="2" t="s">
        <v>684</v>
      </c>
      <c r="S51" t="str">
        <f t="shared" si="8"/>
        <v>1</v>
      </c>
      <c r="U51">
        <v>149</v>
      </c>
    </row>
    <row r="52" spans="1:21" x14ac:dyDescent="0.3">
      <c r="A52" t="str">
        <f t="shared" si="0"/>
        <v>insert into persona(id, nome, cognome, indirizzo, residenza, provincia, cap, email, login, password ) values ('150', 'ALINA','CUTINOVA','largo tre venezie, 1','TREVISO','TV','31100','cutinova.st.alina@maxplanck.edu.it','cutinova.st.alina@maxplanck.edu.it', '5f4dcc3b5aa765d61d8327deb882cf99');</v>
      </c>
      <c r="B52" t="str">
        <f t="shared" si="1"/>
        <v>INSERT INTO classe_studente (idclasse, idpersona) VALUES ('3','150');</v>
      </c>
      <c r="C52" t="s">
        <v>196</v>
      </c>
      <c r="D52" t="str">
        <f t="shared" si="2"/>
        <v>CUTINOVA</v>
      </c>
      <c r="E52" t="str">
        <f t="shared" si="3"/>
        <v>CUTINOVA</v>
      </c>
      <c r="F52" t="s">
        <v>197</v>
      </c>
      <c r="G52" t="str">
        <f t="shared" si="4"/>
        <v>ALINA</v>
      </c>
      <c r="H52" t="str">
        <f t="shared" si="5"/>
        <v>ALINA</v>
      </c>
      <c r="I52" t="s">
        <v>37</v>
      </c>
      <c r="J52" t="str">
        <f t="shared" si="6"/>
        <v>TREVISO</v>
      </c>
      <c r="K52" t="s">
        <v>7</v>
      </c>
      <c r="L52" t="s">
        <v>198</v>
      </c>
      <c r="M52" t="str">
        <f t="shared" si="7"/>
        <v>largo tre venezie, 1</v>
      </c>
      <c r="N52" t="s">
        <v>39</v>
      </c>
      <c r="O52" t="s">
        <v>13</v>
      </c>
      <c r="P52" t="s">
        <v>40</v>
      </c>
      <c r="Q52" t="s">
        <v>17</v>
      </c>
      <c r="R52" s="2" t="s">
        <v>683</v>
      </c>
      <c r="S52" t="str">
        <f t="shared" si="8"/>
        <v>3</v>
      </c>
      <c r="U52">
        <v>150</v>
      </c>
    </row>
    <row r="53" spans="1:21" x14ac:dyDescent="0.3">
      <c r="A53" t="str">
        <f t="shared" si="0"/>
        <v>insert into persona(id, nome, cognome, indirizzo, residenza, provincia, cap, email, login, password ) values ('151', 'LUCA','DAL BIANCO','via vittoria 4/b','CIMADOLMO','TV','31010','dalbianco.st.luca@maxplanck.edu.it','dalbianco.st.luca@maxplanck.edu.it', '5f4dcc3b5aa765d61d8327deb882cf99');</v>
      </c>
      <c r="B53" t="str">
        <f t="shared" si="1"/>
        <v>INSERT INTO classe_studente (idclasse, idpersona) VALUES ('2','151');</v>
      </c>
      <c r="C53" t="s">
        <v>199</v>
      </c>
      <c r="D53" t="str">
        <f t="shared" si="2"/>
        <v>DAL BIANCO</v>
      </c>
      <c r="E53" t="str">
        <f t="shared" si="3"/>
        <v>DAL BIANCO</v>
      </c>
      <c r="F53" t="s">
        <v>97</v>
      </c>
      <c r="G53" t="str">
        <f t="shared" si="4"/>
        <v>LUCA</v>
      </c>
      <c r="H53" t="str">
        <f t="shared" si="5"/>
        <v>LUCA</v>
      </c>
      <c r="I53" t="s">
        <v>151</v>
      </c>
      <c r="J53" t="str">
        <f t="shared" si="6"/>
        <v>CIMADOLMO</v>
      </c>
      <c r="K53" t="s">
        <v>7</v>
      </c>
      <c r="L53" t="s">
        <v>200</v>
      </c>
      <c r="M53" t="str">
        <f t="shared" si="7"/>
        <v>via vittoria 4/b</v>
      </c>
      <c r="N53" t="s">
        <v>131</v>
      </c>
      <c r="O53" t="s">
        <v>13</v>
      </c>
      <c r="P53" t="s">
        <v>35</v>
      </c>
      <c r="Q53" t="s">
        <v>17</v>
      </c>
      <c r="R53" s="2" t="s">
        <v>682</v>
      </c>
      <c r="S53" t="str">
        <f t="shared" si="8"/>
        <v>2</v>
      </c>
      <c r="U53">
        <v>151</v>
      </c>
    </row>
    <row r="54" spans="1:21" x14ac:dyDescent="0.3">
      <c r="A54" t="str">
        <f t="shared" si="0"/>
        <v>insert into persona(id, nome, cognome, indirizzo, residenza, provincia, cap, email, login, password ) values ('152', 'GIACOMO','DAL MOLIN','via longhin 128/a','RONCADE','TV','31056','dalmolin.st.giacomo@maxplanck.edu.it','dalmolin.st.giacomo@maxplanck.edu.it', '5f4dcc3b5aa765d61d8327deb882cf99');</v>
      </c>
      <c r="B54" t="str">
        <f t="shared" si="1"/>
        <v>INSERT INTO classe_studente (idclasse, idpersona) VALUES ('3','152');</v>
      </c>
      <c r="C54" t="s">
        <v>201</v>
      </c>
      <c r="D54" t="str">
        <f t="shared" si="2"/>
        <v>DAL MOLIN</v>
      </c>
      <c r="E54" t="str">
        <f t="shared" si="3"/>
        <v>DAL MOLIN</v>
      </c>
      <c r="F54" t="s">
        <v>166</v>
      </c>
      <c r="G54" t="str">
        <f t="shared" si="4"/>
        <v>GIACOMO</v>
      </c>
      <c r="H54" t="str">
        <f t="shared" si="5"/>
        <v>GIACOMO</v>
      </c>
      <c r="I54" t="s">
        <v>167</v>
      </c>
      <c r="J54" t="str">
        <f t="shared" si="6"/>
        <v>RONCADE</v>
      </c>
      <c r="K54" t="s">
        <v>7</v>
      </c>
      <c r="L54" t="s">
        <v>202</v>
      </c>
      <c r="M54" t="str">
        <f t="shared" si="7"/>
        <v>via longhin 128/a</v>
      </c>
      <c r="N54" t="s">
        <v>169</v>
      </c>
      <c r="O54" t="s">
        <v>13</v>
      </c>
      <c r="P54" t="s">
        <v>40</v>
      </c>
      <c r="Q54" t="s">
        <v>17</v>
      </c>
      <c r="R54" s="2" t="s">
        <v>681</v>
      </c>
      <c r="S54" t="str">
        <f t="shared" si="8"/>
        <v>3</v>
      </c>
      <c r="U54">
        <v>152</v>
      </c>
    </row>
    <row r="55" spans="1:21" x14ac:dyDescent="0.3">
      <c r="A55" t="str">
        <f t="shared" si="0"/>
        <v>insert into persona(id, nome, cognome, indirizzo, residenza, provincia, cap, email, login, password ) values ('153', 'SAMUELE','DALLAVA','VIA CRISTOFORO COLOMBO,8','MASERADA SUL PIAVE','TV','31052','dallava.st.samuele@maxplanck.edu.it','dallava.st.samuele@maxplanck.edu.it', '5f4dcc3b5aa765d61d8327deb882cf99');</v>
      </c>
      <c r="B55" t="str">
        <f t="shared" si="1"/>
        <v>INSERT INTO classe_studente (idclasse, idpersona) VALUES ('3','153');</v>
      </c>
      <c r="C55" t="s">
        <v>203</v>
      </c>
      <c r="D55" t="str">
        <f t="shared" si="2"/>
        <v>DALL''AVA</v>
      </c>
      <c r="E55" t="str">
        <f t="shared" si="3"/>
        <v>DALLAVA</v>
      </c>
      <c r="F55" t="s">
        <v>100</v>
      </c>
      <c r="G55" t="str">
        <f t="shared" si="4"/>
        <v>SAMUELE</v>
      </c>
      <c r="H55" t="str">
        <f t="shared" si="5"/>
        <v>SAMUELE</v>
      </c>
      <c r="I55" t="s">
        <v>47</v>
      </c>
      <c r="J55" t="str">
        <f t="shared" si="6"/>
        <v>MASERADA SUL PIAVE</v>
      </c>
      <c r="K55" t="s">
        <v>7</v>
      </c>
      <c r="L55" t="s">
        <v>204</v>
      </c>
      <c r="M55" t="str">
        <f t="shared" si="7"/>
        <v>VIA CRISTOFORO COLOMBO,8</v>
      </c>
      <c r="N55" t="s">
        <v>49</v>
      </c>
      <c r="O55" t="s">
        <v>13</v>
      </c>
      <c r="P55" t="s">
        <v>40</v>
      </c>
      <c r="Q55" t="s">
        <v>17</v>
      </c>
      <c r="R55" s="2" t="s">
        <v>680</v>
      </c>
      <c r="S55" t="str">
        <f t="shared" si="8"/>
        <v>3</v>
      </c>
      <c r="U55">
        <v>153</v>
      </c>
    </row>
    <row r="56" spans="1:21" x14ac:dyDescent="0.3">
      <c r="A56" t="str">
        <f t="shared" si="0"/>
        <v>insert into persona(id, nome, cognome, indirizzo, residenza, provincia, cap, email, login, password ) values ('154', 'LUCA','DE LAZZARI','VIA G. BENZI, 43','TREVISO','TV','31100','delazzari.st.luca@maxplanck.edu.it','delazzari.st.luca@maxplanck.edu.it', '5f4dcc3b5aa765d61d8327deb882cf99');</v>
      </c>
      <c r="B56" t="str">
        <f t="shared" si="1"/>
        <v>INSERT INTO classe_studente (idclasse, idpersona) VALUES ('7','154');</v>
      </c>
      <c r="C56" t="s">
        <v>205</v>
      </c>
      <c r="D56" t="str">
        <f t="shared" si="2"/>
        <v>DE LAZZARI</v>
      </c>
      <c r="E56" t="str">
        <f t="shared" si="3"/>
        <v>DE LAZZARI</v>
      </c>
      <c r="F56" t="s">
        <v>97</v>
      </c>
      <c r="G56" t="str">
        <f t="shared" si="4"/>
        <v>LUCA</v>
      </c>
      <c r="H56" t="str">
        <f t="shared" si="5"/>
        <v>LUCA</v>
      </c>
      <c r="I56" t="s">
        <v>37</v>
      </c>
      <c r="J56" t="str">
        <f t="shared" si="6"/>
        <v>TREVISO</v>
      </c>
      <c r="K56" t="s">
        <v>7</v>
      </c>
      <c r="L56" t="s">
        <v>206</v>
      </c>
      <c r="M56" t="str">
        <f t="shared" si="7"/>
        <v>VIA G. BENZI, 43</v>
      </c>
      <c r="N56" t="s">
        <v>39</v>
      </c>
      <c r="O56" t="s">
        <v>13</v>
      </c>
      <c r="P56" t="s">
        <v>63</v>
      </c>
      <c r="Q56" t="s">
        <v>17</v>
      </c>
      <c r="R56" s="2" t="s">
        <v>679</v>
      </c>
      <c r="S56" t="str">
        <f t="shared" si="8"/>
        <v>7</v>
      </c>
      <c r="U56">
        <v>154</v>
      </c>
    </row>
    <row r="57" spans="1:21" x14ac:dyDescent="0.3">
      <c r="A57" t="str">
        <f t="shared" si="0"/>
        <v>insert into persona(id, nome, cognome, indirizzo, residenza, provincia, cap, email, login, password ) values ('155', 'GIACOMO','DE MARCHI','F. Cristofoli 7','CONEGLIANO','TV','31015','demarchi.st.giacomo@maxplanck.edu.it','demarchi.st.giacomo@maxplanck.edu.it', '5f4dcc3b5aa765d61d8327deb882cf99');</v>
      </c>
      <c r="B57" t="str">
        <f t="shared" si="1"/>
        <v>INSERT INTO classe_studente (idclasse, idpersona) VALUES ('2','155');</v>
      </c>
      <c r="C57" t="s">
        <v>207</v>
      </c>
      <c r="D57" t="str">
        <f t="shared" si="2"/>
        <v>DE MARCHI</v>
      </c>
      <c r="E57" t="str">
        <f t="shared" si="3"/>
        <v>DE MARCHI</v>
      </c>
      <c r="F57" t="s">
        <v>166</v>
      </c>
      <c r="G57" t="str">
        <f t="shared" si="4"/>
        <v>GIACOMO</v>
      </c>
      <c r="H57" t="str">
        <f t="shared" si="5"/>
        <v>GIACOMO</v>
      </c>
      <c r="I57" t="s">
        <v>208</v>
      </c>
      <c r="J57" t="str">
        <f t="shared" si="6"/>
        <v>CONEGLIANO</v>
      </c>
      <c r="K57" t="s">
        <v>7</v>
      </c>
      <c r="L57" t="s">
        <v>209</v>
      </c>
      <c r="M57" t="str">
        <f t="shared" si="7"/>
        <v>F. Cristofoli 7</v>
      </c>
      <c r="N57" t="s">
        <v>210</v>
      </c>
      <c r="O57" t="s">
        <v>13</v>
      </c>
      <c r="P57" t="s">
        <v>35</v>
      </c>
      <c r="Q57" t="s">
        <v>17</v>
      </c>
      <c r="R57" s="2" t="s">
        <v>678</v>
      </c>
      <c r="S57" t="str">
        <f t="shared" si="8"/>
        <v>2</v>
      </c>
      <c r="U57">
        <v>155</v>
      </c>
    </row>
    <row r="58" spans="1:21" x14ac:dyDescent="0.3">
      <c r="A58" t="str">
        <f t="shared" si="0"/>
        <v>insert into persona(id, nome, cognome, indirizzo, residenza, provincia, cap, email, login, password ) values ('156', 'RICCARDO','DE NINNO','VIA ZERMANESE SUPERIORE 43','CASIER','TV','31030','deninno.st.riccardo@maxplanck.edu.it','deninno.st.riccardo@maxplanck.edu.it', '5f4dcc3b5aa765d61d8327deb882cf99');</v>
      </c>
      <c r="B58" t="str">
        <f t="shared" si="1"/>
        <v>INSERT INTO classe_studente (idclasse, idpersona) VALUES ('5','156');</v>
      </c>
      <c r="C58" t="s">
        <v>211</v>
      </c>
      <c r="D58" t="str">
        <f t="shared" si="2"/>
        <v>DE NINNO</v>
      </c>
      <c r="E58" t="str">
        <f t="shared" si="3"/>
        <v>DE NINNO</v>
      </c>
      <c r="F58" t="s">
        <v>31</v>
      </c>
      <c r="G58" t="str">
        <f t="shared" si="4"/>
        <v>RICCARDO</v>
      </c>
      <c r="H58" t="str">
        <f t="shared" si="5"/>
        <v>RICCARDO</v>
      </c>
      <c r="I58" t="s">
        <v>26</v>
      </c>
      <c r="J58" t="str">
        <f t="shared" si="6"/>
        <v>CASIER</v>
      </c>
      <c r="K58" t="s">
        <v>7</v>
      </c>
      <c r="L58" t="s">
        <v>212</v>
      </c>
      <c r="M58" t="str">
        <f t="shared" si="7"/>
        <v>VIA ZERMANESE SUPERIORE 43</v>
      </c>
      <c r="N58" t="s">
        <v>28</v>
      </c>
      <c r="O58" t="s">
        <v>13</v>
      </c>
      <c r="P58" t="s">
        <v>79</v>
      </c>
      <c r="Q58" t="s">
        <v>17</v>
      </c>
      <c r="R58" s="2" t="s">
        <v>677</v>
      </c>
      <c r="S58" t="str">
        <f t="shared" si="8"/>
        <v>5</v>
      </c>
      <c r="U58">
        <v>156</v>
      </c>
    </row>
    <row r="59" spans="1:21" x14ac:dyDescent="0.3">
      <c r="A59" t="str">
        <f t="shared" si="0"/>
        <v>insert into persona(id, nome, cognome, indirizzo, residenza, provincia, cap, email, login, password ) values ('157', 'DENNIS','DE VECCHI','VIA SAMBUGHE'' 118','PREGANZIOL','TV','31022','devecchi.st.dennis@maxplanck.edu.it','devecchi.st.dennis@maxplanck.edu.it', '5f4dcc3b5aa765d61d8327deb882cf99');</v>
      </c>
      <c r="B59" t="str">
        <f t="shared" si="1"/>
        <v>INSERT INTO classe_studente (idclasse, idpersona) VALUES ('3','157');</v>
      </c>
      <c r="C59" t="s">
        <v>213</v>
      </c>
      <c r="D59" t="str">
        <f t="shared" si="2"/>
        <v>DE VECCHI</v>
      </c>
      <c r="E59" t="str">
        <f t="shared" si="3"/>
        <v>DE VECCHI</v>
      </c>
      <c r="F59" t="s">
        <v>214</v>
      </c>
      <c r="G59" t="str">
        <f t="shared" si="4"/>
        <v>DENNIS</v>
      </c>
      <c r="H59" t="str">
        <f t="shared" si="5"/>
        <v>DENNIS</v>
      </c>
      <c r="I59" t="s">
        <v>88</v>
      </c>
      <c r="J59" t="str">
        <f t="shared" si="6"/>
        <v>PREGANZIOL</v>
      </c>
      <c r="K59" t="s">
        <v>7</v>
      </c>
      <c r="L59" t="s">
        <v>215</v>
      </c>
      <c r="M59" t="str">
        <f t="shared" si="7"/>
        <v>VIA SAMBUGHE'' 118</v>
      </c>
      <c r="N59" t="s">
        <v>90</v>
      </c>
      <c r="O59" t="s">
        <v>13</v>
      </c>
      <c r="P59" t="s">
        <v>40</v>
      </c>
      <c r="Q59" t="s">
        <v>17</v>
      </c>
      <c r="R59" s="2" t="s">
        <v>676</v>
      </c>
      <c r="S59" t="str">
        <f t="shared" si="8"/>
        <v>3</v>
      </c>
      <c r="U59">
        <v>157</v>
      </c>
    </row>
    <row r="60" spans="1:21" x14ac:dyDescent="0.3">
      <c r="A60" t="str">
        <f t="shared" si="0"/>
        <v>insert into persona(id, nome, cognome, indirizzo, residenza, provincia, cap, email, login, password ) values ('158', 'RICCARDO','DELLANNA','VIA FONDERIA 10/B','TREVISO','TV','','dellanna.st.riccardo@maxplanck.edu.it','dellanna.st.riccardo@maxplanck.edu.it', '5f4dcc3b5aa765d61d8327deb882cf99');</v>
      </c>
      <c r="B60" t="str">
        <f t="shared" si="1"/>
        <v>INSERT INTO classe_studente (idclasse, idpersona) VALUES ('1','158');</v>
      </c>
      <c r="C60" t="s">
        <v>216</v>
      </c>
      <c r="D60" t="str">
        <f t="shared" si="2"/>
        <v>DELL''ANNA</v>
      </c>
      <c r="E60" t="str">
        <f t="shared" si="3"/>
        <v>DELLANNA</v>
      </c>
      <c r="F60" t="s">
        <v>31</v>
      </c>
      <c r="G60" t="str">
        <f t="shared" si="4"/>
        <v>RICCARDO</v>
      </c>
      <c r="H60" t="str">
        <f t="shared" si="5"/>
        <v>RICCARDO</v>
      </c>
      <c r="I60" t="s">
        <v>37</v>
      </c>
      <c r="J60" t="str">
        <f t="shared" si="6"/>
        <v>TREVISO</v>
      </c>
      <c r="K60" t="s">
        <v>7</v>
      </c>
      <c r="L60" t="s">
        <v>217</v>
      </c>
      <c r="M60" t="str">
        <f t="shared" si="7"/>
        <v>VIA FONDERIA 10/B</v>
      </c>
      <c r="N60" t="s">
        <v>75</v>
      </c>
      <c r="O60" t="s">
        <v>13</v>
      </c>
      <c r="P60" t="s">
        <v>23</v>
      </c>
      <c r="Q60" t="s">
        <v>17</v>
      </c>
      <c r="R60" s="2" t="s">
        <v>675</v>
      </c>
      <c r="S60" t="str">
        <f t="shared" si="8"/>
        <v>1</v>
      </c>
      <c r="U60">
        <v>158</v>
      </c>
    </row>
    <row r="61" spans="1:21" x14ac:dyDescent="0.3">
      <c r="A61" t="str">
        <f t="shared" si="0"/>
        <v>insert into persona(id, nome, cognome, indirizzo, residenza, provincia, cap, email, login, password ) values ('159', 'ALESSANDRO','DEREVYTSKYY','CORTE D''ASSISE, 6','CASIER','TV','','derevytskyy.st.alessandro@maxplanck.edu.it','derevytskyy.st.alessandro@maxplanck.edu.it', '5f4dcc3b5aa765d61d8327deb882cf99');</v>
      </c>
      <c r="B61" t="str">
        <f t="shared" si="1"/>
        <v>INSERT INTO classe_studente (idclasse, idpersona) VALUES ('2','159');</v>
      </c>
      <c r="C61" t="s">
        <v>218</v>
      </c>
      <c r="D61" t="str">
        <f t="shared" si="2"/>
        <v>DEREVYTSKYY</v>
      </c>
      <c r="E61" t="str">
        <f t="shared" si="3"/>
        <v>DEREVYTSKYY</v>
      </c>
      <c r="F61" t="s">
        <v>25</v>
      </c>
      <c r="G61" t="str">
        <f t="shared" si="4"/>
        <v>ALESSANDRO</v>
      </c>
      <c r="H61" t="str">
        <f t="shared" si="5"/>
        <v>ALESSANDRO</v>
      </c>
      <c r="I61" t="s">
        <v>26</v>
      </c>
      <c r="J61" t="str">
        <f t="shared" si="6"/>
        <v>CASIER</v>
      </c>
      <c r="K61" t="s">
        <v>7</v>
      </c>
      <c r="L61" t="s">
        <v>219</v>
      </c>
      <c r="M61" t="str">
        <f t="shared" si="7"/>
        <v>CORTE D''ASSISE, 6</v>
      </c>
      <c r="N61" t="s">
        <v>75</v>
      </c>
      <c r="O61" t="s">
        <v>13</v>
      </c>
      <c r="P61" t="s">
        <v>35</v>
      </c>
      <c r="Q61" t="s">
        <v>17</v>
      </c>
      <c r="R61" s="2" t="s">
        <v>674</v>
      </c>
      <c r="S61" t="str">
        <f t="shared" si="8"/>
        <v>2</v>
      </c>
      <c r="U61">
        <v>159</v>
      </c>
    </row>
    <row r="62" spans="1:21" x14ac:dyDescent="0.3">
      <c r="A62" t="str">
        <f t="shared" si="0"/>
        <v>insert into persona(id, nome, cognome, indirizzo, residenza, provincia, cap, email, login, password ) values ('160', 'DAVIDE','DI GATI','VIA TIBERIO 95','CAMPOBASSO','CB','86100','digati.st.davide@maxplanck.edu.it','digati.st.davide@maxplanck.edu.it', '5f4dcc3b5aa765d61d8327deb882cf99');</v>
      </c>
      <c r="B62" t="str">
        <f t="shared" si="1"/>
        <v>INSERT INTO classe_studente (idclasse, idpersona) VALUES ('8','160');</v>
      </c>
      <c r="C62" t="s">
        <v>220</v>
      </c>
      <c r="D62" t="str">
        <f t="shared" si="2"/>
        <v>DI GATI</v>
      </c>
      <c r="E62" t="str">
        <f t="shared" si="3"/>
        <v>DI GATI</v>
      </c>
      <c r="F62" t="s">
        <v>3</v>
      </c>
      <c r="G62" t="str">
        <f t="shared" si="4"/>
        <v>DAVIDE</v>
      </c>
      <c r="H62" t="str">
        <f t="shared" si="5"/>
        <v>DAVIDE</v>
      </c>
      <c r="I62" t="s">
        <v>221</v>
      </c>
      <c r="J62" t="str">
        <f t="shared" si="6"/>
        <v>CAMPOBASSO</v>
      </c>
      <c r="K62" t="s">
        <v>222</v>
      </c>
      <c r="L62" t="s">
        <v>223</v>
      </c>
      <c r="M62" t="str">
        <f t="shared" si="7"/>
        <v>VIA TIBERIO 95</v>
      </c>
      <c r="N62" t="s">
        <v>224</v>
      </c>
      <c r="O62" t="s">
        <v>13</v>
      </c>
      <c r="P62" t="s">
        <v>105</v>
      </c>
      <c r="Q62" t="s">
        <v>17</v>
      </c>
      <c r="R62" s="2" t="s">
        <v>673</v>
      </c>
      <c r="S62" t="str">
        <f t="shared" si="8"/>
        <v>8</v>
      </c>
      <c r="U62">
        <v>160</v>
      </c>
    </row>
    <row r="63" spans="1:21" x14ac:dyDescent="0.3">
      <c r="A63" t="str">
        <f t="shared" si="0"/>
        <v>insert into persona(id, nome, cognome, indirizzo, residenza, provincia, cap, email, login, password ) values ('161', 'MARCO','DOGAO','VIA SAMBUGHE'' 141/a','PREGANZIOL','TV','31022','dogao.st.marco@maxplanck.edu.it','dogao.st.marco@maxplanck.edu.it', '5f4dcc3b5aa765d61d8327deb882cf99');</v>
      </c>
      <c r="B63" t="str">
        <f t="shared" si="1"/>
        <v>INSERT INTO classe_studente (idclasse, idpersona) VALUES ('6','161');</v>
      </c>
      <c r="C63" t="s">
        <v>225</v>
      </c>
      <c r="D63" t="str">
        <f t="shared" si="2"/>
        <v>DOGAO</v>
      </c>
      <c r="E63" t="str">
        <f t="shared" si="3"/>
        <v>DOGAO</v>
      </c>
      <c r="F63" t="s">
        <v>175</v>
      </c>
      <c r="G63" t="str">
        <f t="shared" si="4"/>
        <v>MARCO</v>
      </c>
      <c r="H63" t="str">
        <f t="shared" si="5"/>
        <v>MARCO</v>
      </c>
      <c r="I63" t="s">
        <v>88</v>
      </c>
      <c r="J63" t="str">
        <f t="shared" si="6"/>
        <v>PREGANZIOL</v>
      </c>
      <c r="K63" t="s">
        <v>7</v>
      </c>
      <c r="L63" t="s">
        <v>226</v>
      </c>
      <c r="M63" t="str">
        <f t="shared" si="7"/>
        <v>VIA SAMBUGHE'' 141/a</v>
      </c>
      <c r="N63" t="s">
        <v>90</v>
      </c>
      <c r="O63" t="s">
        <v>13</v>
      </c>
      <c r="P63" t="s">
        <v>15</v>
      </c>
      <c r="Q63" t="s">
        <v>17</v>
      </c>
      <c r="R63" s="2" t="s">
        <v>672</v>
      </c>
      <c r="S63" t="str">
        <f t="shared" si="8"/>
        <v>6</v>
      </c>
      <c r="U63">
        <v>161</v>
      </c>
    </row>
    <row r="64" spans="1:21" x14ac:dyDescent="0.3">
      <c r="A64" t="str">
        <f t="shared" si="0"/>
        <v>insert into persona(id, nome, cognome, indirizzo, residenza, provincia, cap, email, login, password ) values ('162', 'SIMONE ALFONSO','DONA','CARDUCCI 7','ZERO BRANCO','TV','31059','dona.st.simonealfonso@maxplanck.edu.it','dona.st.simonealfonso@maxplanck.edu.it', '5f4dcc3b5aa765d61d8327deb882cf99');</v>
      </c>
      <c r="B64" t="str">
        <f t="shared" si="1"/>
        <v>INSERT INTO classe_studente (idclasse, idpersona) VALUES ('8','162');</v>
      </c>
      <c r="C64" t="s">
        <v>227</v>
      </c>
      <c r="D64" t="str">
        <f t="shared" si="2"/>
        <v>DONA''</v>
      </c>
      <c r="E64" t="str">
        <f t="shared" si="3"/>
        <v>DONA</v>
      </c>
      <c r="F64" t="s">
        <v>228</v>
      </c>
      <c r="G64" t="str">
        <f t="shared" si="4"/>
        <v>SIMONE ALFONSO</v>
      </c>
      <c r="H64" t="str">
        <f t="shared" si="5"/>
        <v>SIMONE ALFONSO</v>
      </c>
      <c r="I64" t="s">
        <v>32</v>
      </c>
      <c r="J64" t="str">
        <f t="shared" si="6"/>
        <v>ZERO BRANCO</v>
      </c>
      <c r="K64" t="s">
        <v>7</v>
      </c>
      <c r="L64" t="s">
        <v>229</v>
      </c>
      <c r="M64" t="str">
        <f t="shared" si="7"/>
        <v>CARDUCCI 7</v>
      </c>
      <c r="N64" t="s">
        <v>34</v>
      </c>
      <c r="O64" t="s">
        <v>13</v>
      </c>
      <c r="P64" t="s">
        <v>105</v>
      </c>
      <c r="Q64" t="s">
        <v>17</v>
      </c>
      <c r="R64" s="2" t="s">
        <v>671</v>
      </c>
      <c r="S64" t="str">
        <f t="shared" si="8"/>
        <v>8</v>
      </c>
      <c r="U64">
        <v>162</v>
      </c>
    </row>
    <row r="65" spans="1:21" x14ac:dyDescent="0.3">
      <c r="A65" t="str">
        <f t="shared" si="0"/>
        <v>insert into persona(id, nome, cognome, indirizzo, residenza, provincia, cap, email, login, password ) values ('163', 'RICCARDO','DUSE','VIA Spalato 1','TREVISO','TV','31100','duse.st.riccardo@maxplanck.edu.it','duse.st.riccardo@maxplanck.edu.it', '5f4dcc3b5aa765d61d8327deb882cf99');</v>
      </c>
      <c r="B65" t="str">
        <f t="shared" si="1"/>
        <v>INSERT INTO classe_studente (idclasse, idpersona) VALUES ('5','163');</v>
      </c>
      <c r="C65" t="s">
        <v>230</v>
      </c>
      <c r="D65" t="str">
        <f t="shared" si="2"/>
        <v>DUSE</v>
      </c>
      <c r="E65" t="str">
        <f t="shared" si="3"/>
        <v>DUSE</v>
      </c>
      <c r="F65" t="s">
        <v>31</v>
      </c>
      <c r="G65" t="str">
        <f t="shared" si="4"/>
        <v>RICCARDO</v>
      </c>
      <c r="H65" t="str">
        <f t="shared" si="5"/>
        <v>RICCARDO</v>
      </c>
      <c r="I65" t="s">
        <v>37</v>
      </c>
      <c r="J65" t="str">
        <f t="shared" si="6"/>
        <v>TREVISO</v>
      </c>
      <c r="K65" t="s">
        <v>7</v>
      </c>
      <c r="L65" t="s">
        <v>231</v>
      </c>
      <c r="M65" t="str">
        <f t="shared" si="7"/>
        <v>VIA Spalato 1</v>
      </c>
      <c r="N65" t="s">
        <v>39</v>
      </c>
      <c r="O65" t="s">
        <v>13</v>
      </c>
      <c r="P65" t="s">
        <v>79</v>
      </c>
      <c r="Q65" t="s">
        <v>17</v>
      </c>
      <c r="R65" s="2" t="s">
        <v>670</v>
      </c>
      <c r="S65" t="str">
        <f t="shared" si="8"/>
        <v>5</v>
      </c>
      <c r="U65">
        <v>163</v>
      </c>
    </row>
    <row r="66" spans="1:21" x14ac:dyDescent="0.3">
      <c r="A66" t="str">
        <f t="shared" si="0"/>
        <v>insert into persona(id, nome, cognome, indirizzo, residenza, provincia, cap, email, login, password ) values ('164', 'DJENIS','EJUPI','Via tommaso salsa 84/A','TREVISO','TV','31100','ejupi.st.djenis@maxplanck.edu.it','ejupi.st.djenis@maxplanck.edu.it', '5f4dcc3b5aa765d61d8327deb882cf99');</v>
      </c>
      <c r="B66" t="str">
        <f t="shared" si="1"/>
        <v>INSERT INTO classe_studente (idclasse, idpersona) VALUES ('7','164');</v>
      </c>
      <c r="C66" t="s">
        <v>232</v>
      </c>
      <c r="D66" t="str">
        <f t="shared" si="2"/>
        <v>EJUPI</v>
      </c>
      <c r="E66" t="str">
        <f t="shared" si="3"/>
        <v>EJUPI</v>
      </c>
      <c r="F66" t="s">
        <v>233</v>
      </c>
      <c r="G66" t="str">
        <f t="shared" si="4"/>
        <v>DJENIS</v>
      </c>
      <c r="H66" t="str">
        <f t="shared" si="5"/>
        <v>DJENIS</v>
      </c>
      <c r="I66" t="s">
        <v>37</v>
      </c>
      <c r="J66" t="str">
        <f t="shared" si="6"/>
        <v>TREVISO</v>
      </c>
      <c r="K66" t="s">
        <v>7</v>
      </c>
      <c r="L66" t="s">
        <v>234</v>
      </c>
      <c r="M66" t="str">
        <f t="shared" si="7"/>
        <v>Via tommaso salsa 84/A</v>
      </c>
      <c r="N66" t="s">
        <v>39</v>
      </c>
      <c r="O66" t="s">
        <v>13</v>
      </c>
      <c r="P66" t="s">
        <v>63</v>
      </c>
      <c r="Q66" t="s">
        <v>17</v>
      </c>
      <c r="R66" s="2" t="s">
        <v>669</v>
      </c>
      <c r="S66" t="str">
        <f t="shared" si="8"/>
        <v>7</v>
      </c>
      <c r="U66">
        <v>164</v>
      </c>
    </row>
    <row r="67" spans="1:21" x14ac:dyDescent="0.3">
      <c r="A67" t="str">
        <f t="shared" ref="A67:A130" si="9">"insert into persona(id, nome, cognome, indirizzo, residenza, provincia, cap, email, login, password ) values ('"&amp;U67&amp;"', '"&amp;H67&amp;"','"&amp;E67&amp;"','"&amp;M67&amp;"','"&amp;J67&amp;"','"&amp;K67&amp;"','"&amp;N67&amp;"','"&amp;R67&amp;"','"&amp;R67&amp;"', '5f4dcc3b5aa765d61d8327deb882cf99');"</f>
        <v>insert into persona(id, nome, cognome, indirizzo, residenza, provincia, cap, email, login, password ) values ('165', 'ALESSIO','FABIANO','VIA GRANDE DI MIGNAGOLA, 24/4','CARBONERA','TV','31030','fabiano.st.alessio@maxplanck.edu.it','fabiano.st.alessio@maxplanck.edu.it', '5f4dcc3b5aa765d61d8327deb882cf99');</v>
      </c>
      <c r="B67" t="str">
        <f t="shared" ref="B67:B130" si="10">"INSERT INTO classe_studente (idclasse, idpersona) VALUES ('"&amp;S67&amp;"','"&amp;U67&amp;"');"</f>
        <v>INSERT INTO classe_studente (idclasse, idpersona) VALUES ('3','165');</v>
      </c>
      <c r="C67" t="s">
        <v>235</v>
      </c>
      <c r="D67" t="str">
        <f t="shared" ref="D67:D130" si="11">SUBSTITUTE(C67,"'","''")</f>
        <v>FABIANO</v>
      </c>
      <c r="E67" t="str">
        <f t="shared" ref="E67:E130" si="12">SUBSTITUTE(C67,"'","")</f>
        <v>FABIANO</v>
      </c>
      <c r="F67" t="s">
        <v>236</v>
      </c>
      <c r="G67" t="str">
        <f t="shared" ref="G67:G130" si="13">SUBSTITUTE(F67,"'","''")</f>
        <v>ALESSIO</v>
      </c>
      <c r="H67" t="str">
        <f t="shared" ref="H67:H130" si="14">SUBSTITUTE(F67,"'","")</f>
        <v>ALESSIO</v>
      </c>
      <c r="I67" t="s">
        <v>77</v>
      </c>
      <c r="J67" t="str">
        <f t="shared" ref="J67:J130" si="15">SUBSTITUTE(I67,"'","''")</f>
        <v>CARBONERA</v>
      </c>
      <c r="K67" t="s">
        <v>7</v>
      </c>
      <c r="L67" t="s">
        <v>237</v>
      </c>
      <c r="M67" t="str">
        <f t="shared" ref="M67:M130" si="16">SUBSTITUTE(L67,"'","''")</f>
        <v>VIA GRANDE DI MIGNAGOLA, 24/4</v>
      </c>
      <c r="N67" t="s">
        <v>28</v>
      </c>
      <c r="O67" t="s">
        <v>13</v>
      </c>
      <c r="P67" t="s">
        <v>40</v>
      </c>
      <c r="Q67" t="s">
        <v>17</v>
      </c>
      <c r="R67" s="2" t="s">
        <v>668</v>
      </c>
      <c r="S67" t="str">
        <f t="shared" ref="S67:S130" si="17">IF(P67=$T$2,"1", IF(P67=$T$3,"2",IF(P67=$T$4,"3",IF(P67=$T$5,"4",IF(P67=$T$6,"5",IF(P67=$T$7,"6",IF(P67=$T$8,"7",IF(P67=$T$9,"8",IF(P67=$T$10,"9","null")))))))))</f>
        <v>3</v>
      </c>
      <c r="U67">
        <v>165</v>
      </c>
    </row>
    <row r="68" spans="1:21" x14ac:dyDescent="0.3">
      <c r="A68" t="str">
        <f t="shared" si="9"/>
        <v>insert into persona(id, nome, cognome, indirizzo, residenza, provincia, cap, email, login, password ) values ('166', 'PIETRO','FAVARATO','VIA CIARDI 38','QUINTO DI TREVISO','TV','31055','favarato.st.pietro@maxplanck.edu.it','favarato.st.pietro@maxplanck.edu.it', '5f4dcc3b5aa765d61d8327deb882cf99');</v>
      </c>
      <c r="B68" t="str">
        <f t="shared" si="10"/>
        <v>INSERT INTO classe_studente (idclasse, idpersona) VALUES ('3','166');</v>
      </c>
      <c r="C68" t="s">
        <v>238</v>
      </c>
      <c r="D68" t="str">
        <f t="shared" si="11"/>
        <v>FAVARATO</v>
      </c>
      <c r="E68" t="str">
        <f t="shared" si="12"/>
        <v>FAVARATO</v>
      </c>
      <c r="F68" t="s">
        <v>239</v>
      </c>
      <c r="G68" t="str">
        <f t="shared" si="13"/>
        <v>PIETRO</v>
      </c>
      <c r="H68" t="str">
        <f t="shared" si="14"/>
        <v>PIETRO</v>
      </c>
      <c r="I68" t="s">
        <v>60</v>
      </c>
      <c r="J68" t="str">
        <f t="shared" si="15"/>
        <v>QUINTO DI TREVISO</v>
      </c>
      <c r="K68" t="s">
        <v>7</v>
      </c>
      <c r="L68" t="s">
        <v>240</v>
      </c>
      <c r="M68" t="str">
        <f t="shared" si="16"/>
        <v>VIA CIARDI 38</v>
      </c>
      <c r="N68" t="s">
        <v>62</v>
      </c>
      <c r="O68" t="s">
        <v>13</v>
      </c>
      <c r="P68" t="s">
        <v>40</v>
      </c>
      <c r="Q68" t="s">
        <v>17</v>
      </c>
      <c r="R68" s="2" t="s">
        <v>667</v>
      </c>
      <c r="S68" t="str">
        <f t="shared" si="17"/>
        <v>3</v>
      </c>
      <c r="U68">
        <v>166</v>
      </c>
    </row>
    <row r="69" spans="1:21" x14ac:dyDescent="0.3">
      <c r="A69" t="str">
        <f t="shared" si="9"/>
        <v>insert into persona(id, nome, cognome, indirizzo, residenza, provincia, cap, email, login, password ) values ('167', 'MARCO','FAVERO','VIA ANTONIO GENTILIN N. 4','TREVISO','TV','31100','favero.st.marco@maxplanck.edu.it','favero.st.marco@maxplanck.edu.it', '5f4dcc3b5aa765d61d8327deb882cf99');</v>
      </c>
      <c r="B69" t="str">
        <f t="shared" si="10"/>
        <v>INSERT INTO classe_studente (idclasse, idpersona) VALUES ('6','167');</v>
      </c>
      <c r="C69" t="s">
        <v>241</v>
      </c>
      <c r="D69" t="str">
        <f t="shared" si="11"/>
        <v>FAVERO</v>
      </c>
      <c r="E69" t="str">
        <f t="shared" si="12"/>
        <v>FAVERO</v>
      </c>
      <c r="F69" t="s">
        <v>175</v>
      </c>
      <c r="G69" t="str">
        <f t="shared" si="13"/>
        <v>MARCO</v>
      </c>
      <c r="H69" t="str">
        <f t="shared" si="14"/>
        <v>MARCO</v>
      </c>
      <c r="I69" t="s">
        <v>37</v>
      </c>
      <c r="J69" t="str">
        <f t="shared" si="15"/>
        <v>TREVISO</v>
      </c>
      <c r="K69" t="s">
        <v>7</v>
      </c>
      <c r="L69" t="s">
        <v>242</v>
      </c>
      <c r="M69" t="str">
        <f t="shared" si="16"/>
        <v>VIA ANTONIO GENTILIN N. 4</v>
      </c>
      <c r="N69" t="s">
        <v>39</v>
      </c>
      <c r="O69" t="s">
        <v>13</v>
      </c>
      <c r="P69" t="s">
        <v>15</v>
      </c>
      <c r="Q69" t="s">
        <v>17</v>
      </c>
      <c r="R69" s="2" t="s">
        <v>666</v>
      </c>
      <c r="S69" t="str">
        <f t="shared" si="17"/>
        <v>6</v>
      </c>
      <c r="U69">
        <v>167</v>
      </c>
    </row>
    <row r="70" spans="1:21" x14ac:dyDescent="0.3">
      <c r="A70" t="str">
        <f t="shared" si="9"/>
        <v>insert into persona(id, nome, cognome, indirizzo, residenza, provincia, cap, email, login, password ) values ('168', 'ARDIAN','FERATI','via tezze','SAN POLO DI PIAVE','TV','31020','ferati.st.ardian@maxplanck.edu.it','ferati.st.ardian@maxplanck.edu.it', '5f4dcc3b5aa765d61d8327deb882cf99');</v>
      </c>
      <c r="B70" t="str">
        <f t="shared" si="10"/>
        <v>INSERT INTO classe_studente (idclasse, idpersona) VALUES ('5','168');</v>
      </c>
      <c r="C70" t="s">
        <v>243</v>
      </c>
      <c r="D70" t="str">
        <f t="shared" si="11"/>
        <v>FERATI</v>
      </c>
      <c r="E70" t="str">
        <f t="shared" si="12"/>
        <v>FERATI</v>
      </c>
      <c r="F70" t="s">
        <v>244</v>
      </c>
      <c r="G70" t="str">
        <f t="shared" si="13"/>
        <v>ARDIAN</v>
      </c>
      <c r="H70" t="str">
        <f t="shared" si="14"/>
        <v>ARDIAN</v>
      </c>
      <c r="I70" t="s">
        <v>245</v>
      </c>
      <c r="J70" t="str">
        <f t="shared" si="15"/>
        <v>SAN POLO DI PIAVE</v>
      </c>
      <c r="K70" t="s">
        <v>7</v>
      </c>
      <c r="L70" t="s">
        <v>246</v>
      </c>
      <c r="M70" t="str">
        <f t="shared" si="16"/>
        <v>via tezze</v>
      </c>
      <c r="N70" t="s">
        <v>11</v>
      </c>
      <c r="O70" t="s">
        <v>13</v>
      </c>
      <c r="P70" t="s">
        <v>79</v>
      </c>
      <c r="Q70" t="s">
        <v>17</v>
      </c>
      <c r="R70" s="2" t="s">
        <v>665</v>
      </c>
      <c r="S70" t="str">
        <f t="shared" si="17"/>
        <v>5</v>
      </c>
      <c r="U70">
        <v>168</v>
      </c>
    </row>
    <row r="71" spans="1:21" x14ac:dyDescent="0.3">
      <c r="A71" t="str">
        <f t="shared" si="9"/>
        <v>insert into persona(id, nome, cognome, indirizzo, residenza, provincia, cap, email, login, password ) values ('169', 'MATTEO','FIOROTTO','VIA P.A. SACCARDO 49','TREVISO','TV','31100','fiorotto.st.matteo@maxplanck.edu.it','fiorotto.st.matteo@maxplanck.edu.it', '5f4dcc3b5aa765d61d8327deb882cf99');</v>
      </c>
      <c r="B71" t="str">
        <f t="shared" si="10"/>
        <v>INSERT INTO classe_studente (idclasse, idpersona) VALUES ('6','169');</v>
      </c>
      <c r="C71" t="s">
        <v>247</v>
      </c>
      <c r="D71" t="str">
        <f t="shared" si="11"/>
        <v>FIOROTTO</v>
      </c>
      <c r="E71" t="str">
        <f t="shared" si="12"/>
        <v>FIOROTTO</v>
      </c>
      <c r="F71" t="s">
        <v>107</v>
      </c>
      <c r="G71" t="str">
        <f t="shared" si="13"/>
        <v>MATTEO</v>
      </c>
      <c r="H71" t="str">
        <f t="shared" si="14"/>
        <v>MATTEO</v>
      </c>
      <c r="I71" t="s">
        <v>37</v>
      </c>
      <c r="J71" t="str">
        <f t="shared" si="15"/>
        <v>TREVISO</v>
      </c>
      <c r="K71" t="s">
        <v>7</v>
      </c>
      <c r="L71" t="s">
        <v>248</v>
      </c>
      <c r="M71" t="str">
        <f t="shared" si="16"/>
        <v>VIA P.A. SACCARDO 49</v>
      </c>
      <c r="N71" t="s">
        <v>39</v>
      </c>
      <c r="O71" t="s">
        <v>13</v>
      </c>
      <c r="P71" t="s">
        <v>15</v>
      </c>
      <c r="Q71" t="s">
        <v>17</v>
      </c>
      <c r="R71" s="2" t="s">
        <v>664</v>
      </c>
      <c r="S71" t="str">
        <f t="shared" si="17"/>
        <v>6</v>
      </c>
      <c r="U71">
        <v>169</v>
      </c>
    </row>
    <row r="72" spans="1:21" x14ac:dyDescent="0.3">
      <c r="A72" t="str">
        <f t="shared" si="9"/>
        <v>insert into persona(id, nome, cognome, indirizzo, residenza, provincia, cap, email, login, password ) values ('170', 'GABRIEL REMUS','FLOREA','via Rimini 16','MOGLIANO VENETO','TV','31021','florea.st.gabrielremus@maxplanck.edu.it','florea.st.gabrielremus@maxplanck.edu.it', '5f4dcc3b5aa765d61d8327deb882cf99');</v>
      </c>
      <c r="B72" t="str">
        <f t="shared" si="10"/>
        <v>INSERT INTO classe_studente (idclasse, idpersona) VALUES ('5','170');</v>
      </c>
      <c r="C72" t="s">
        <v>249</v>
      </c>
      <c r="D72" t="str">
        <f t="shared" si="11"/>
        <v>FLOREA</v>
      </c>
      <c r="E72" t="str">
        <f t="shared" si="12"/>
        <v>FLOREA</v>
      </c>
      <c r="F72" t="s">
        <v>250</v>
      </c>
      <c r="G72" t="str">
        <f t="shared" si="13"/>
        <v>GABRIEL REMUS</v>
      </c>
      <c r="H72" t="str">
        <f t="shared" si="14"/>
        <v>GABRIEL REMUS</v>
      </c>
      <c r="I72" t="s">
        <v>134</v>
      </c>
      <c r="J72" t="str">
        <f t="shared" si="15"/>
        <v>MOGLIANO VENETO</v>
      </c>
      <c r="K72" t="s">
        <v>7</v>
      </c>
      <c r="L72" t="s">
        <v>251</v>
      </c>
      <c r="M72" t="str">
        <f t="shared" si="16"/>
        <v>via Rimini 16</v>
      </c>
      <c r="N72" t="s">
        <v>136</v>
      </c>
      <c r="O72" t="s">
        <v>13</v>
      </c>
      <c r="P72" t="s">
        <v>79</v>
      </c>
      <c r="Q72" t="s">
        <v>17</v>
      </c>
      <c r="R72" s="2" t="s">
        <v>663</v>
      </c>
      <c r="S72" t="str">
        <f t="shared" si="17"/>
        <v>5</v>
      </c>
      <c r="U72">
        <v>170</v>
      </c>
    </row>
    <row r="73" spans="1:21" x14ac:dyDescent="0.3">
      <c r="A73" t="str">
        <f t="shared" si="9"/>
        <v>insert into persona(id, nome, cognome, indirizzo, residenza, provincia, cap, email, login, password ) values ('171', 'CHRISTIAN RICCARDO','FOGALE','Via del preve 2/I','POVEGLIANO','TV','31050','fogale.st.christianriccardo@maxplanck.edu.it','fogale.st.christianriccardo@maxplanck.edu.it', '5f4dcc3b5aa765d61d8327deb882cf99');</v>
      </c>
      <c r="B73" t="str">
        <f t="shared" si="10"/>
        <v>INSERT INTO classe_studente (idclasse, idpersona) VALUES ('9','171');</v>
      </c>
      <c r="C73" t="s">
        <v>252</v>
      </c>
      <c r="D73" t="str">
        <f t="shared" si="11"/>
        <v>FOGALE</v>
      </c>
      <c r="E73" t="str">
        <f t="shared" si="12"/>
        <v>FOGALE</v>
      </c>
      <c r="F73" t="s">
        <v>253</v>
      </c>
      <c r="G73" t="str">
        <f t="shared" si="13"/>
        <v>CHRISTIAN RICCARDO</v>
      </c>
      <c r="H73" t="str">
        <f t="shared" si="14"/>
        <v>CHRISTIAN RICCARDO</v>
      </c>
      <c r="I73" t="s">
        <v>254</v>
      </c>
      <c r="J73" t="str">
        <f t="shared" si="15"/>
        <v>POVEGLIANO</v>
      </c>
      <c r="K73" t="s">
        <v>7</v>
      </c>
      <c r="L73" t="s">
        <v>255</v>
      </c>
      <c r="M73" t="str">
        <f t="shared" si="16"/>
        <v>Via del preve 2/I</v>
      </c>
      <c r="N73" t="s">
        <v>110</v>
      </c>
      <c r="O73" t="s">
        <v>13</v>
      </c>
      <c r="P73" t="s">
        <v>57</v>
      </c>
      <c r="Q73" t="s">
        <v>17</v>
      </c>
      <c r="R73" s="2" t="s">
        <v>662</v>
      </c>
      <c r="S73" t="str">
        <f t="shared" si="17"/>
        <v>9</v>
      </c>
      <c r="U73">
        <v>171</v>
      </c>
    </row>
    <row r="74" spans="1:21" x14ac:dyDescent="0.3">
      <c r="A74" t="str">
        <f t="shared" si="9"/>
        <v>insert into persona(id, nome, cognome, indirizzo, residenza, provincia, cap, email, login, password ) values ('172', 'ANDREA','FONTANA','via morer n4','MORGANO','TV','31050','fontana.st.andrea@maxplanck.edu.it','fontana.st.andrea@maxplanck.edu.it', '5f4dcc3b5aa765d61d8327deb882cf99');</v>
      </c>
      <c r="B74" t="str">
        <f t="shared" si="10"/>
        <v>INSERT INTO classe_studente (idclasse, idpersona) VALUES ('7','172');</v>
      </c>
      <c r="C74" t="s">
        <v>256</v>
      </c>
      <c r="D74" t="str">
        <f t="shared" si="11"/>
        <v>FONTANA</v>
      </c>
      <c r="E74" t="str">
        <f t="shared" si="12"/>
        <v>FONTANA</v>
      </c>
      <c r="F74" t="s">
        <v>112</v>
      </c>
      <c r="G74" t="str">
        <f t="shared" si="13"/>
        <v>ANDREA</v>
      </c>
      <c r="H74" t="str">
        <f t="shared" si="14"/>
        <v>ANDREA</v>
      </c>
      <c r="I74" t="s">
        <v>257</v>
      </c>
      <c r="J74" t="str">
        <f t="shared" si="15"/>
        <v>MORGANO</v>
      </c>
      <c r="K74" t="s">
        <v>7</v>
      </c>
      <c r="L74" t="s">
        <v>258</v>
      </c>
      <c r="M74" t="str">
        <f t="shared" si="16"/>
        <v>via morer n4</v>
      </c>
      <c r="N74" t="s">
        <v>110</v>
      </c>
      <c r="O74" t="s">
        <v>13</v>
      </c>
      <c r="P74" t="s">
        <v>63</v>
      </c>
      <c r="Q74" t="s">
        <v>17</v>
      </c>
      <c r="R74" s="2" t="s">
        <v>661</v>
      </c>
      <c r="S74" t="str">
        <f t="shared" si="17"/>
        <v>7</v>
      </c>
      <c r="U74">
        <v>172</v>
      </c>
    </row>
    <row r="75" spans="1:21" x14ac:dyDescent="0.3">
      <c r="A75" t="str">
        <f t="shared" si="9"/>
        <v>insert into persona(id, nome, cognome, indirizzo, residenza, provincia, cap, email, login, password ) values ('173', 'MIRKO','FORCOLIN','via Paris Bordone 115','RONCADE','TV','31056','forcolin.st.mirko@maxplanck.edu.it','forcolin.st.mirko@maxplanck.edu.it', '5f4dcc3b5aa765d61d8327deb882cf99');</v>
      </c>
      <c r="B75" t="str">
        <f t="shared" si="10"/>
        <v>INSERT INTO classe_studente (idclasse, idpersona) VALUES ('5','173');</v>
      </c>
      <c r="C75" t="s">
        <v>259</v>
      </c>
      <c r="D75" t="str">
        <f t="shared" si="11"/>
        <v>FORCOLIN</v>
      </c>
      <c r="E75" t="str">
        <f t="shared" si="12"/>
        <v>FORCOLIN</v>
      </c>
      <c r="F75" t="s">
        <v>260</v>
      </c>
      <c r="G75" t="str">
        <f t="shared" si="13"/>
        <v>MIRKO</v>
      </c>
      <c r="H75" t="str">
        <f t="shared" si="14"/>
        <v>MIRKO</v>
      </c>
      <c r="I75" t="s">
        <v>167</v>
      </c>
      <c r="J75" t="str">
        <f t="shared" si="15"/>
        <v>RONCADE</v>
      </c>
      <c r="K75" t="s">
        <v>7</v>
      </c>
      <c r="L75" t="s">
        <v>261</v>
      </c>
      <c r="M75" t="str">
        <f t="shared" si="16"/>
        <v>via Paris Bordone 115</v>
      </c>
      <c r="N75" t="s">
        <v>169</v>
      </c>
      <c r="O75" t="s">
        <v>13</v>
      </c>
      <c r="P75" t="s">
        <v>79</v>
      </c>
      <c r="Q75" t="s">
        <v>17</v>
      </c>
      <c r="R75" s="2" t="s">
        <v>660</v>
      </c>
      <c r="S75" t="str">
        <f t="shared" si="17"/>
        <v>5</v>
      </c>
      <c r="U75">
        <v>173</v>
      </c>
    </row>
    <row r="76" spans="1:21" x14ac:dyDescent="0.3">
      <c r="A76" t="str">
        <f t="shared" si="9"/>
        <v>insert into persona(id, nome, cognome, indirizzo, residenza, provincia, cap, email, login, password ) values ('174', 'TOMMASO','FRANCESCHET','Via Roma, 107/03','CARBONERA','TV','31030','franceschet.st.tommaso@maxplanck.edu.it','franceschet.st.tommaso@maxplanck.edu.it', '5f4dcc3b5aa765d61d8327deb882cf99');</v>
      </c>
      <c r="B76" t="str">
        <f t="shared" si="10"/>
        <v>INSERT INTO classe_studente (idclasse, idpersona) VALUES ('5','174');</v>
      </c>
      <c r="C76" t="s">
        <v>262</v>
      </c>
      <c r="D76" t="str">
        <f t="shared" si="11"/>
        <v>FRANCESCHET</v>
      </c>
      <c r="E76" t="str">
        <f t="shared" si="12"/>
        <v>FRANCESCHET</v>
      </c>
      <c r="F76" t="s">
        <v>263</v>
      </c>
      <c r="G76" t="str">
        <f t="shared" si="13"/>
        <v>TOMMASO</v>
      </c>
      <c r="H76" t="str">
        <f t="shared" si="14"/>
        <v>TOMMASO</v>
      </c>
      <c r="I76" t="s">
        <v>77</v>
      </c>
      <c r="J76" t="str">
        <f t="shared" si="15"/>
        <v>CARBONERA</v>
      </c>
      <c r="K76" t="s">
        <v>7</v>
      </c>
      <c r="L76" t="s">
        <v>264</v>
      </c>
      <c r="M76" t="str">
        <f t="shared" si="16"/>
        <v>Via Roma, 107/03</v>
      </c>
      <c r="N76" t="s">
        <v>28</v>
      </c>
      <c r="O76" t="s">
        <v>13</v>
      </c>
      <c r="P76" t="s">
        <v>79</v>
      </c>
      <c r="Q76" t="s">
        <v>17</v>
      </c>
      <c r="R76" s="2" t="s">
        <v>659</v>
      </c>
      <c r="S76" t="str">
        <f t="shared" si="17"/>
        <v>5</v>
      </c>
      <c r="U76">
        <v>174</v>
      </c>
    </row>
    <row r="77" spans="1:21" x14ac:dyDescent="0.3">
      <c r="A77" t="str">
        <f t="shared" si="9"/>
        <v>insert into persona(id, nome, cognome, indirizzo, residenza, provincia, cap, email, login, password ) values ('175', 'MICHAL','GAMBATO','via Principe 88','RONCADE','TV','31056','gambato.st.michal@maxplanck.edu.it','gambato.st.michal@maxplanck.edu.it', '5f4dcc3b5aa765d61d8327deb882cf99');</v>
      </c>
      <c r="B77" t="str">
        <f t="shared" si="10"/>
        <v>INSERT INTO classe_studente (idclasse, idpersona) VALUES ('1','175');</v>
      </c>
      <c r="C77" t="s">
        <v>265</v>
      </c>
      <c r="D77" t="str">
        <f t="shared" si="11"/>
        <v>GAMBATO</v>
      </c>
      <c r="E77" t="str">
        <f t="shared" si="12"/>
        <v>GAMBATO</v>
      </c>
      <c r="F77" t="s">
        <v>266</v>
      </c>
      <c r="G77" t="str">
        <f t="shared" si="13"/>
        <v>MICHAL</v>
      </c>
      <c r="H77" t="str">
        <f t="shared" si="14"/>
        <v>MICHAL</v>
      </c>
      <c r="I77" t="s">
        <v>167</v>
      </c>
      <c r="J77" t="str">
        <f t="shared" si="15"/>
        <v>RONCADE</v>
      </c>
      <c r="K77" t="s">
        <v>7</v>
      </c>
      <c r="L77" t="s">
        <v>267</v>
      </c>
      <c r="M77" t="str">
        <f t="shared" si="16"/>
        <v>via Principe 88</v>
      </c>
      <c r="N77" t="s">
        <v>169</v>
      </c>
      <c r="O77" t="s">
        <v>13</v>
      </c>
      <c r="P77" t="s">
        <v>23</v>
      </c>
      <c r="Q77" t="s">
        <v>17</v>
      </c>
      <c r="R77" s="2" t="s">
        <v>658</v>
      </c>
      <c r="S77" t="str">
        <f t="shared" si="17"/>
        <v>1</v>
      </c>
      <c r="U77">
        <v>175</v>
      </c>
    </row>
    <row r="78" spans="1:21" x14ac:dyDescent="0.3">
      <c r="A78" t="str">
        <f t="shared" si="9"/>
        <v>insert into persona(id, nome, cognome, indirizzo, residenza, provincia, cap, email, login, password ) values ('176', 'EDOARDO','GARI','VIA MADONNA DELLA SALUTE, 46','SILEA','TV','31057','gari.st.edoardo@maxplanck.edu.it','gari.st.edoardo@maxplanck.edu.it', '5f4dcc3b5aa765d61d8327deb882cf99');</v>
      </c>
      <c r="B78" t="str">
        <f t="shared" si="10"/>
        <v>INSERT INTO classe_studente (idclasse, idpersona) VALUES ('9','176');</v>
      </c>
      <c r="C78" t="s">
        <v>268</v>
      </c>
      <c r="D78" t="str">
        <f t="shared" si="11"/>
        <v>GARI</v>
      </c>
      <c r="E78" t="str">
        <f t="shared" si="12"/>
        <v>GARI</v>
      </c>
      <c r="F78" t="s">
        <v>72</v>
      </c>
      <c r="G78" t="str">
        <f t="shared" si="13"/>
        <v>EDOARDO</v>
      </c>
      <c r="H78" t="str">
        <f t="shared" si="14"/>
        <v>EDOARDO</v>
      </c>
      <c r="I78" t="s">
        <v>269</v>
      </c>
      <c r="J78" t="str">
        <f t="shared" si="15"/>
        <v>SILEA</v>
      </c>
      <c r="K78" t="s">
        <v>7</v>
      </c>
      <c r="L78" t="s">
        <v>270</v>
      </c>
      <c r="M78" t="str">
        <f t="shared" si="16"/>
        <v>VIA MADONNA DELLA SALUTE, 46</v>
      </c>
      <c r="N78" t="s">
        <v>271</v>
      </c>
      <c r="O78" t="s">
        <v>13</v>
      </c>
      <c r="P78" t="s">
        <v>57</v>
      </c>
      <c r="Q78" t="s">
        <v>17</v>
      </c>
      <c r="R78" s="2" t="s">
        <v>657</v>
      </c>
      <c r="S78" t="str">
        <f t="shared" si="17"/>
        <v>9</v>
      </c>
      <c r="U78">
        <v>176</v>
      </c>
    </row>
    <row r="79" spans="1:21" x14ac:dyDescent="0.3">
      <c r="A79" t="str">
        <f t="shared" si="9"/>
        <v>insert into persona(id, nome, cognome, indirizzo, residenza, provincia, cap, email, login, password ) values ('177', 'TOMAS','GEGA','Vicolo G Marconi 8/1','QUINTO DI TREVISO','TV','31055','gega.st.tomas@maxplanck.edu.it','gega.st.tomas@maxplanck.edu.it', '5f4dcc3b5aa765d61d8327deb882cf99');</v>
      </c>
      <c r="B79" t="str">
        <f t="shared" si="10"/>
        <v>INSERT INTO classe_studente (idclasse, idpersona) VALUES ('3','177');</v>
      </c>
      <c r="C79" t="s">
        <v>272</v>
      </c>
      <c r="D79" t="str">
        <f t="shared" si="11"/>
        <v>GEGA</v>
      </c>
      <c r="E79" t="str">
        <f t="shared" si="12"/>
        <v>GEGA</v>
      </c>
      <c r="F79" t="s">
        <v>273</v>
      </c>
      <c r="G79" t="str">
        <f t="shared" si="13"/>
        <v>TOMAS</v>
      </c>
      <c r="H79" t="str">
        <f t="shared" si="14"/>
        <v>TOMAS</v>
      </c>
      <c r="I79" t="s">
        <v>60</v>
      </c>
      <c r="J79" t="str">
        <f t="shared" si="15"/>
        <v>QUINTO DI TREVISO</v>
      </c>
      <c r="K79" t="s">
        <v>7</v>
      </c>
      <c r="L79" t="s">
        <v>274</v>
      </c>
      <c r="M79" t="str">
        <f t="shared" si="16"/>
        <v>Vicolo G Marconi 8/1</v>
      </c>
      <c r="N79" t="s">
        <v>62</v>
      </c>
      <c r="O79" t="s">
        <v>13</v>
      </c>
      <c r="P79" t="s">
        <v>40</v>
      </c>
      <c r="Q79" t="s">
        <v>17</v>
      </c>
      <c r="R79" s="2" t="s">
        <v>656</v>
      </c>
      <c r="S79" t="str">
        <f t="shared" si="17"/>
        <v>3</v>
      </c>
      <c r="U79">
        <v>177</v>
      </c>
    </row>
    <row r="80" spans="1:21" x14ac:dyDescent="0.3">
      <c r="A80" t="str">
        <f t="shared" si="9"/>
        <v>insert into persona(id, nome, cognome, indirizzo, residenza, provincia, cap, email, login, password ) values ('178', 'ENRICO','GIACALONE','via turati 7','PREGANZIOL','TV','31022','giacalone.st.enrico@maxplanck.edu.it','giacalone.st.enrico@maxplanck.edu.it', '5f4dcc3b5aa765d61d8327deb882cf99');</v>
      </c>
      <c r="B80" t="str">
        <f t="shared" si="10"/>
        <v>INSERT INTO classe_studente (idclasse, idpersona) VALUES ('7','178');</v>
      </c>
      <c r="C80" t="s">
        <v>275</v>
      </c>
      <c r="D80" t="str">
        <f t="shared" si="11"/>
        <v>GIACALONE</v>
      </c>
      <c r="E80" t="str">
        <f t="shared" si="12"/>
        <v>GIACALONE</v>
      </c>
      <c r="F80" t="s">
        <v>276</v>
      </c>
      <c r="G80" t="str">
        <f t="shared" si="13"/>
        <v>ENRICO</v>
      </c>
      <c r="H80" t="str">
        <f t="shared" si="14"/>
        <v>ENRICO</v>
      </c>
      <c r="I80" t="s">
        <v>88</v>
      </c>
      <c r="J80" t="str">
        <f t="shared" si="15"/>
        <v>PREGANZIOL</v>
      </c>
      <c r="K80" t="s">
        <v>7</v>
      </c>
      <c r="L80" t="s">
        <v>277</v>
      </c>
      <c r="M80" t="str">
        <f t="shared" si="16"/>
        <v>via turati 7</v>
      </c>
      <c r="N80" t="s">
        <v>90</v>
      </c>
      <c r="O80" t="s">
        <v>13</v>
      </c>
      <c r="P80" t="s">
        <v>63</v>
      </c>
      <c r="Q80" t="s">
        <v>17</v>
      </c>
      <c r="R80" s="2" t="s">
        <v>655</v>
      </c>
      <c r="S80" t="str">
        <f t="shared" si="17"/>
        <v>7</v>
      </c>
      <c r="U80">
        <v>178</v>
      </c>
    </row>
    <row r="81" spans="1:21" x14ac:dyDescent="0.3">
      <c r="A81" t="str">
        <f t="shared" si="9"/>
        <v>insert into persona(id, nome, cognome, indirizzo, residenza, provincia, cap, email, login, password ) values ('179', 'GIULIA','GIROTTO','via Julia n.42','MASERADA SUL PIAVE','TV','31052','girotto.st.giulia@maxplanck.edu.it','girotto.st.giulia@maxplanck.edu.it', '5f4dcc3b5aa765d61d8327deb882cf99');</v>
      </c>
      <c r="B81" t="str">
        <f t="shared" si="10"/>
        <v>INSERT INTO classe_studente (idclasse, idpersona) VALUES ('8','179');</v>
      </c>
      <c r="C81" t="s">
        <v>278</v>
      </c>
      <c r="D81" t="str">
        <f t="shared" si="11"/>
        <v>GIROTTO</v>
      </c>
      <c r="E81" t="str">
        <f t="shared" si="12"/>
        <v>GIROTTO</v>
      </c>
      <c r="F81" t="s">
        <v>279</v>
      </c>
      <c r="G81" t="str">
        <f t="shared" si="13"/>
        <v>GIULIA</v>
      </c>
      <c r="H81" t="str">
        <f t="shared" si="14"/>
        <v>GIULIA</v>
      </c>
      <c r="I81" t="s">
        <v>47</v>
      </c>
      <c r="J81" t="str">
        <f t="shared" si="15"/>
        <v>MASERADA SUL PIAVE</v>
      </c>
      <c r="K81" t="s">
        <v>7</v>
      </c>
      <c r="L81" t="s">
        <v>280</v>
      </c>
      <c r="M81" t="str">
        <f t="shared" si="16"/>
        <v>via Julia n.42</v>
      </c>
      <c r="N81" t="s">
        <v>49</v>
      </c>
      <c r="O81" t="s">
        <v>13</v>
      </c>
      <c r="P81" t="s">
        <v>105</v>
      </c>
      <c r="Q81" t="s">
        <v>17</v>
      </c>
      <c r="R81" s="2" t="s">
        <v>654</v>
      </c>
      <c r="S81" t="str">
        <f t="shared" si="17"/>
        <v>8</v>
      </c>
      <c r="U81">
        <v>179</v>
      </c>
    </row>
    <row r="82" spans="1:21" x14ac:dyDescent="0.3">
      <c r="A82" t="str">
        <f t="shared" si="9"/>
        <v>insert into persona(id, nome, cognome, indirizzo, residenza, provincia, cap, email, login, password ) values ('180', 'ALESSANDRO','GIUSTI','Via Degli Alpini 3','SAN BIAGIO DI CALLALTA','TV','31048','giusti.st.alessandro@maxplanck.edu.it','giusti.st.alessandro@maxplanck.edu.it', '5f4dcc3b5aa765d61d8327deb882cf99');</v>
      </c>
      <c r="B82" t="str">
        <f t="shared" si="10"/>
        <v>INSERT INTO classe_studente (idclasse, idpersona) VALUES ('4','180');</v>
      </c>
      <c r="C82" t="s">
        <v>281</v>
      </c>
      <c r="D82" t="str">
        <f t="shared" si="11"/>
        <v>GIUSTI</v>
      </c>
      <c r="E82" t="str">
        <f t="shared" si="12"/>
        <v>GIUSTI</v>
      </c>
      <c r="F82" t="s">
        <v>25</v>
      </c>
      <c r="G82" t="str">
        <f t="shared" si="13"/>
        <v>ALESSANDRO</v>
      </c>
      <c r="H82" t="str">
        <f t="shared" si="14"/>
        <v>ALESSANDRO</v>
      </c>
      <c r="I82" t="s">
        <v>20</v>
      </c>
      <c r="J82" t="str">
        <f t="shared" si="15"/>
        <v>SAN BIAGIO DI CALLALTA</v>
      </c>
      <c r="K82" t="s">
        <v>7</v>
      </c>
      <c r="L82" t="s">
        <v>282</v>
      </c>
      <c r="M82" t="str">
        <f t="shared" si="16"/>
        <v>Via Degli Alpini 3</v>
      </c>
      <c r="N82" t="s">
        <v>283</v>
      </c>
      <c r="O82" t="s">
        <v>13</v>
      </c>
      <c r="P82" t="s">
        <v>29</v>
      </c>
      <c r="Q82" t="s">
        <v>17</v>
      </c>
      <c r="R82" s="2" t="s">
        <v>653</v>
      </c>
      <c r="S82" t="str">
        <f t="shared" si="17"/>
        <v>4</v>
      </c>
      <c r="U82">
        <v>180</v>
      </c>
    </row>
    <row r="83" spans="1:21" x14ac:dyDescent="0.3">
      <c r="A83" t="str">
        <f t="shared" si="9"/>
        <v>insert into persona(id, nome, cognome, indirizzo, residenza, provincia, cap, email, login, password ) values ('181', 'MANUEL','GOLINO','VIA VITTORIO VENETO 23','MASERADA SUL PIAVE','TV','31052','golino.st.manuel@maxplanck.edu.it','golino.st.manuel@maxplanck.edu.it', '5f4dcc3b5aa765d61d8327deb882cf99');</v>
      </c>
      <c r="B83" t="str">
        <f t="shared" si="10"/>
        <v>INSERT INTO classe_studente (idclasse, idpersona) VALUES ('6','181');</v>
      </c>
      <c r="C83" t="s">
        <v>284</v>
      </c>
      <c r="D83" t="str">
        <f t="shared" si="11"/>
        <v>GOLINO</v>
      </c>
      <c r="E83" t="str">
        <f t="shared" si="12"/>
        <v>GOLINO</v>
      </c>
      <c r="F83" t="s">
        <v>285</v>
      </c>
      <c r="G83" t="str">
        <f t="shared" si="13"/>
        <v>MANUEL</v>
      </c>
      <c r="H83" t="str">
        <f t="shared" si="14"/>
        <v>MANUEL</v>
      </c>
      <c r="I83" t="s">
        <v>47</v>
      </c>
      <c r="J83" t="str">
        <f t="shared" si="15"/>
        <v>MASERADA SUL PIAVE</v>
      </c>
      <c r="K83" t="s">
        <v>7</v>
      </c>
      <c r="L83" t="s">
        <v>286</v>
      </c>
      <c r="M83" t="str">
        <f t="shared" si="16"/>
        <v>VIA VITTORIO VENETO 23</v>
      </c>
      <c r="N83" t="s">
        <v>49</v>
      </c>
      <c r="O83" t="s">
        <v>13</v>
      </c>
      <c r="P83" t="s">
        <v>15</v>
      </c>
      <c r="Q83" t="s">
        <v>17</v>
      </c>
      <c r="R83" s="2" t="s">
        <v>652</v>
      </c>
      <c r="S83" t="str">
        <f t="shared" si="17"/>
        <v>6</v>
      </c>
      <c r="U83">
        <v>181</v>
      </c>
    </row>
    <row r="84" spans="1:21" x14ac:dyDescent="0.3">
      <c r="A84" t="str">
        <f t="shared" si="9"/>
        <v>insert into persona(id, nome, cognome, indirizzo, residenza, provincia, cap, email, login, password ) values ('182', 'THOMAS','GRANZOTTO','Gasparotto Vecellio 68','SPRESIANO','TV','31027','granzotto.st.thomas@maxplanck.edu.it','granzotto.st.thomas@maxplanck.edu.it', '5f4dcc3b5aa765d61d8327deb882cf99');</v>
      </c>
      <c r="B84" t="str">
        <f t="shared" si="10"/>
        <v>INSERT INTO classe_studente (idclasse, idpersona) VALUES ('7','182');</v>
      </c>
      <c r="C84" t="s">
        <v>287</v>
      </c>
      <c r="D84" t="str">
        <f t="shared" si="11"/>
        <v>GRANZOTTO</v>
      </c>
      <c r="E84" t="str">
        <f t="shared" si="12"/>
        <v>GRANZOTTO</v>
      </c>
      <c r="F84" t="s">
        <v>288</v>
      </c>
      <c r="G84" t="str">
        <f t="shared" si="13"/>
        <v>THOMAS</v>
      </c>
      <c r="H84" t="str">
        <f t="shared" si="14"/>
        <v>THOMAS</v>
      </c>
      <c r="I84" t="s">
        <v>190</v>
      </c>
      <c r="J84" t="str">
        <f t="shared" si="15"/>
        <v>SPRESIANO</v>
      </c>
      <c r="K84" t="s">
        <v>7</v>
      </c>
      <c r="L84" t="s">
        <v>289</v>
      </c>
      <c r="M84" t="str">
        <f t="shared" si="16"/>
        <v>Gasparotto Vecellio 68</v>
      </c>
      <c r="N84" t="s">
        <v>192</v>
      </c>
      <c r="O84" t="s">
        <v>13</v>
      </c>
      <c r="P84" t="s">
        <v>63</v>
      </c>
      <c r="Q84" t="s">
        <v>17</v>
      </c>
      <c r="R84" s="2" t="s">
        <v>651</v>
      </c>
      <c r="S84" t="str">
        <f t="shared" si="17"/>
        <v>7</v>
      </c>
      <c r="U84">
        <v>182</v>
      </c>
    </row>
    <row r="85" spans="1:21" x14ac:dyDescent="0.3">
      <c r="A85" t="str">
        <f t="shared" si="9"/>
        <v>insert into persona(id, nome, cognome, indirizzo, residenza, provincia, cap, email, login, password ) values ('183', 'ETTORE','GRECO','VIA DON LUIGI STURZO, 10','TREVISO','TV','31100','greco.st.ettore@maxplanck.edu.it','greco.st.ettore@maxplanck.edu.it', '5f4dcc3b5aa765d61d8327deb882cf99');</v>
      </c>
      <c r="B85" t="str">
        <f t="shared" si="10"/>
        <v>INSERT INTO classe_studente (idclasse, idpersona) VALUES ('7','183');</v>
      </c>
      <c r="C85" t="s">
        <v>290</v>
      </c>
      <c r="D85" t="str">
        <f t="shared" si="11"/>
        <v>GRECO</v>
      </c>
      <c r="E85" t="str">
        <f t="shared" si="12"/>
        <v>GRECO</v>
      </c>
      <c r="F85" t="s">
        <v>291</v>
      </c>
      <c r="G85" t="str">
        <f t="shared" si="13"/>
        <v>ETTORE</v>
      </c>
      <c r="H85" t="str">
        <f t="shared" si="14"/>
        <v>ETTORE</v>
      </c>
      <c r="I85" t="s">
        <v>37</v>
      </c>
      <c r="J85" t="str">
        <f t="shared" si="15"/>
        <v>TREVISO</v>
      </c>
      <c r="K85" t="s">
        <v>7</v>
      </c>
      <c r="L85" t="s">
        <v>292</v>
      </c>
      <c r="M85" t="str">
        <f t="shared" si="16"/>
        <v>VIA DON LUIGI STURZO, 10</v>
      </c>
      <c r="N85" t="s">
        <v>39</v>
      </c>
      <c r="O85" t="s">
        <v>13</v>
      </c>
      <c r="P85" t="s">
        <v>63</v>
      </c>
      <c r="Q85" t="s">
        <v>17</v>
      </c>
      <c r="R85" s="2" t="s">
        <v>650</v>
      </c>
      <c r="S85" t="str">
        <f t="shared" si="17"/>
        <v>7</v>
      </c>
      <c r="U85">
        <v>183</v>
      </c>
    </row>
    <row r="86" spans="1:21" x14ac:dyDescent="0.3">
      <c r="A86" t="str">
        <f t="shared" si="9"/>
        <v>insert into persona(id, nome, cognome, indirizzo, residenza, provincia, cap, email, login, password ) values ('184', 'MATTEO','HU','Luigi Pastro, 128','VOLPAGO DEL MONTELLO','TV','31040','hu.st.matteo@maxplanck.edu.it','hu.st.matteo@maxplanck.edu.it', '5f4dcc3b5aa765d61d8327deb882cf99');</v>
      </c>
      <c r="B86" t="str">
        <f t="shared" si="10"/>
        <v>INSERT INTO classe_studente (idclasse, idpersona) VALUES ('7','184');</v>
      </c>
      <c r="C86" t="s">
        <v>293</v>
      </c>
      <c r="D86" t="str">
        <f t="shared" si="11"/>
        <v>HU</v>
      </c>
      <c r="E86" t="str">
        <f t="shared" si="12"/>
        <v>HU</v>
      </c>
      <c r="F86" t="s">
        <v>107</v>
      </c>
      <c r="G86" t="str">
        <f t="shared" si="13"/>
        <v>MATTEO</v>
      </c>
      <c r="H86" t="str">
        <f t="shared" si="14"/>
        <v>MATTEO</v>
      </c>
      <c r="I86" t="s">
        <v>294</v>
      </c>
      <c r="J86" t="str">
        <f t="shared" si="15"/>
        <v>VOLPAGO DEL MONTELLO</v>
      </c>
      <c r="K86" t="s">
        <v>7</v>
      </c>
      <c r="L86" t="s">
        <v>295</v>
      </c>
      <c r="M86" t="str">
        <f t="shared" si="16"/>
        <v>Luigi Pastro, 128</v>
      </c>
      <c r="N86" t="s">
        <v>44</v>
      </c>
      <c r="O86" t="s">
        <v>13</v>
      </c>
      <c r="P86" t="s">
        <v>63</v>
      </c>
      <c r="Q86" t="s">
        <v>17</v>
      </c>
      <c r="R86" s="2" t="s">
        <v>649</v>
      </c>
      <c r="S86" t="str">
        <f t="shared" si="17"/>
        <v>7</v>
      </c>
      <c r="U86">
        <v>184</v>
      </c>
    </row>
    <row r="87" spans="1:21" x14ac:dyDescent="0.3">
      <c r="A87" t="str">
        <f t="shared" si="9"/>
        <v>insert into persona(id, nome, cognome, indirizzo, residenza, provincia, cap, email, login, password ) values ('185', 'ETTORE','INGARGIOLA','VIALE NAZIONI UNITE 130','TREVISO','TV','31100','ingargiola.st.ettore@maxplanck.edu.it','ingargiola.st.ettore@maxplanck.edu.it', '5f4dcc3b5aa765d61d8327deb882cf99');</v>
      </c>
      <c r="B87" t="str">
        <f t="shared" si="10"/>
        <v>INSERT INTO classe_studente (idclasse, idpersona) VALUES ('9','185');</v>
      </c>
      <c r="C87" t="s">
        <v>296</v>
      </c>
      <c r="D87" t="str">
        <f t="shared" si="11"/>
        <v>INGARGIOLA</v>
      </c>
      <c r="E87" t="str">
        <f t="shared" si="12"/>
        <v>INGARGIOLA</v>
      </c>
      <c r="F87" t="s">
        <v>291</v>
      </c>
      <c r="G87" t="str">
        <f t="shared" si="13"/>
        <v>ETTORE</v>
      </c>
      <c r="H87" t="str">
        <f t="shared" si="14"/>
        <v>ETTORE</v>
      </c>
      <c r="I87" t="s">
        <v>37</v>
      </c>
      <c r="J87" t="str">
        <f t="shared" si="15"/>
        <v>TREVISO</v>
      </c>
      <c r="K87" t="s">
        <v>7</v>
      </c>
      <c r="L87" t="s">
        <v>297</v>
      </c>
      <c r="M87" t="str">
        <f t="shared" si="16"/>
        <v>VIALE NAZIONI UNITE 130</v>
      </c>
      <c r="N87" t="s">
        <v>39</v>
      </c>
      <c r="O87" t="s">
        <v>13</v>
      </c>
      <c r="P87" t="s">
        <v>57</v>
      </c>
      <c r="Q87" t="s">
        <v>17</v>
      </c>
      <c r="R87" s="2" t="s">
        <v>648</v>
      </c>
      <c r="S87" t="str">
        <f t="shared" si="17"/>
        <v>9</v>
      </c>
      <c r="U87">
        <v>185</v>
      </c>
    </row>
    <row r="88" spans="1:21" x14ac:dyDescent="0.3">
      <c r="A88" t="str">
        <f t="shared" si="9"/>
        <v>insert into persona(id, nome, cognome, indirizzo, residenza, provincia, cap, email, login, password ) values ('186', 'GIULIO','KASTRATI','via risorgiment nr 3','SAN BIAGIO DI CALLALTA','TV','31048','kastrati.st.giulio@maxplanck.edu.it','kastrati.st.giulio@maxplanck.edu.it', '5f4dcc3b5aa765d61d8327deb882cf99');</v>
      </c>
      <c r="B88" t="str">
        <f t="shared" si="10"/>
        <v>INSERT INTO classe_studente (idclasse, idpersona) VALUES ('3','186');</v>
      </c>
      <c r="C88" t="s">
        <v>298</v>
      </c>
      <c r="D88" t="str">
        <f t="shared" si="11"/>
        <v>KASTRATI</v>
      </c>
      <c r="E88" t="str">
        <f t="shared" si="12"/>
        <v>KASTRATI</v>
      </c>
      <c r="F88" t="s">
        <v>194</v>
      </c>
      <c r="G88" t="str">
        <f t="shared" si="13"/>
        <v>GIULIO</v>
      </c>
      <c r="H88" t="str">
        <f t="shared" si="14"/>
        <v>GIULIO</v>
      </c>
      <c r="I88" t="s">
        <v>20</v>
      </c>
      <c r="J88" t="str">
        <f t="shared" si="15"/>
        <v>SAN BIAGIO DI CALLALTA</v>
      </c>
      <c r="K88" t="s">
        <v>7</v>
      </c>
      <c r="L88" t="s">
        <v>299</v>
      </c>
      <c r="M88" t="str">
        <f t="shared" si="16"/>
        <v>via risorgiment nr 3</v>
      </c>
      <c r="N88" t="s">
        <v>283</v>
      </c>
      <c r="O88" t="s">
        <v>13</v>
      </c>
      <c r="P88" t="s">
        <v>40</v>
      </c>
      <c r="Q88" t="s">
        <v>17</v>
      </c>
      <c r="R88" s="2" t="s">
        <v>647</v>
      </c>
      <c r="S88" t="str">
        <f t="shared" si="17"/>
        <v>3</v>
      </c>
      <c r="U88">
        <v>186</v>
      </c>
    </row>
    <row r="89" spans="1:21" x14ac:dyDescent="0.3">
      <c r="A89" t="str">
        <f t="shared" si="9"/>
        <v>insert into persona(id, nome, cognome, indirizzo, residenza, provincia, cap, email, login, password ) values ('187', 'NICOLO','KRYSHTAL','VICOLO FONTANE, 2A','TREVISO','TV','31100','kryshtal.st.nicolo@maxplanck.edu.it','kryshtal.st.nicolo@maxplanck.edu.it', '5f4dcc3b5aa765d61d8327deb882cf99');</v>
      </c>
      <c r="B89" t="str">
        <f t="shared" si="10"/>
        <v>INSERT INTO classe_studente (idclasse, idpersona) VALUES ('5','187');</v>
      </c>
      <c r="C89" t="s">
        <v>300</v>
      </c>
      <c r="D89" t="str">
        <f t="shared" si="11"/>
        <v>KRYSHTAL</v>
      </c>
      <c r="E89" t="str">
        <f t="shared" si="12"/>
        <v>KRYSHTAL</v>
      </c>
      <c r="F89" t="s">
        <v>301</v>
      </c>
      <c r="G89" t="str">
        <f t="shared" si="13"/>
        <v>NICOLO</v>
      </c>
      <c r="H89" t="str">
        <f t="shared" si="14"/>
        <v>NICOLO</v>
      </c>
      <c r="I89" t="s">
        <v>37</v>
      </c>
      <c r="J89" t="str">
        <f t="shared" si="15"/>
        <v>TREVISO</v>
      </c>
      <c r="K89" t="s">
        <v>7</v>
      </c>
      <c r="L89" t="s">
        <v>302</v>
      </c>
      <c r="M89" t="str">
        <f t="shared" si="16"/>
        <v>VICOLO FONTANE, 2A</v>
      </c>
      <c r="N89" t="s">
        <v>39</v>
      </c>
      <c r="O89" t="s">
        <v>13</v>
      </c>
      <c r="P89" t="s">
        <v>79</v>
      </c>
      <c r="Q89" t="s">
        <v>17</v>
      </c>
      <c r="R89" s="2" t="s">
        <v>646</v>
      </c>
      <c r="S89" t="str">
        <f t="shared" si="17"/>
        <v>5</v>
      </c>
      <c r="U89">
        <v>187</v>
      </c>
    </row>
    <row r="90" spans="1:21" x14ac:dyDescent="0.3">
      <c r="A90" t="str">
        <f t="shared" si="9"/>
        <v>insert into persona(id, nome, cognome, indirizzo, residenza, provincia, cap, email, login, password ) values ('188', 'MARCO','LA SCALA','VIA E. DE AMICIS 2','CASIER','TV','31030','lascala.st.marco@maxplanck.edu.it','lascala.st.marco@maxplanck.edu.it', '5f4dcc3b5aa765d61d8327deb882cf99');</v>
      </c>
      <c r="B90" t="str">
        <f t="shared" si="10"/>
        <v>INSERT INTO classe_studente (idclasse, idpersona) VALUES ('2','188');</v>
      </c>
      <c r="C90" t="s">
        <v>303</v>
      </c>
      <c r="D90" t="str">
        <f t="shared" si="11"/>
        <v>LA SCALA</v>
      </c>
      <c r="E90" t="str">
        <f t="shared" si="12"/>
        <v>LA SCALA</v>
      </c>
      <c r="F90" t="s">
        <v>175</v>
      </c>
      <c r="G90" t="str">
        <f t="shared" si="13"/>
        <v>MARCO</v>
      </c>
      <c r="H90" t="str">
        <f t="shared" si="14"/>
        <v>MARCO</v>
      </c>
      <c r="I90" t="s">
        <v>26</v>
      </c>
      <c r="J90" t="str">
        <f t="shared" si="15"/>
        <v>CASIER</v>
      </c>
      <c r="K90" t="s">
        <v>7</v>
      </c>
      <c r="L90" t="s">
        <v>304</v>
      </c>
      <c r="M90" t="str">
        <f t="shared" si="16"/>
        <v>VIA E. DE AMICIS 2</v>
      </c>
      <c r="N90" t="s">
        <v>28</v>
      </c>
      <c r="O90" t="s">
        <v>13</v>
      </c>
      <c r="P90" t="s">
        <v>35</v>
      </c>
      <c r="Q90" t="s">
        <v>17</v>
      </c>
      <c r="R90" s="2" t="s">
        <v>645</v>
      </c>
      <c r="S90" t="str">
        <f t="shared" si="17"/>
        <v>2</v>
      </c>
      <c r="U90">
        <v>188</v>
      </c>
    </row>
    <row r="91" spans="1:21" x14ac:dyDescent="0.3">
      <c r="A91" t="str">
        <f t="shared" si="9"/>
        <v>insert into persona(id, nome, cognome, indirizzo, residenza, provincia, cap, email, login, password ) values ('189', 'LORENZO','LASHKIBA','Via bortolozzi 1, fagare della b','ROMA','RM','31048','lashkiba.st.lorenzo@maxplanck.edu.it','lashkiba.st.lorenzo@maxplanck.edu.it', '5f4dcc3b5aa765d61d8327deb882cf99');</v>
      </c>
      <c r="B91" t="str">
        <f t="shared" si="10"/>
        <v>INSERT INTO classe_studente (idclasse, idpersona) VALUES ('8','189');</v>
      </c>
      <c r="C91" t="s">
        <v>305</v>
      </c>
      <c r="D91" t="str">
        <f t="shared" si="11"/>
        <v>LASHKIBA</v>
      </c>
      <c r="E91" t="str">
        <f t="shared" si="12"/>
        <v>LASHKIBA</v>
      </c>
      <c r="F91" t="s">
        <v>306</v>
      </c>
      <c r="G91" t="str">
        <f t="shared" si="13"/>
        <v>LORENZO</v>
      </c>
      <c r="H91" t="str">
        <f t="shared" si="14"/>
        <v>LORENZO</v>
      </c>
      <c r="I91" t="s">
        <v>307</v>
      </c>
      <c r="J91" t="str">
        <f t="shared" si="15"/>
        <v>ROMA</v>
      </c>
      <c r="K91" t="s">
        <v>308</v>
      </c>
      <c r="L91" t="s">
        <v>309</v>
      </c>
      <c r="M91" t="str">
        <f t="shared" si="16"/>
        <v>Via bortolozzi 1, fagare della b</v>
      </c>
      <c r="N91" t="s">
        <v>283</v>
      </c>
      <c r="O91" t="s">
        <v>13</v>
      </c>
      <c r="P91" t="s">
        <v>105</v>
      </c>
      <c r="Q91" t="s">
        <v>17</v>
      </c>
      <c r="R91" s="2" t="s">
        <v>644</v>
      </c>
      <c r="S91" t="str">
        <f t="shared" si="17"/>
        <v>8</v>
      </c>
      <c r="U91">
        <v>189</v>
      </c>
    </row>
    <row r="92" spans="1:21" x14ac:dyDescent="0.3">
      <c r="A92" t="str">
        <f t="shared" si="9"/>
        <v>insert into persona(id, nome, cognome, indirizzo, residenza, provincia, cap, email, login, password ) values ('190', 'BRIAN','LAZZARIS','Via Cesare Battisti','SPRESIANO','TV','31027','lazzaris.st.brian@maxplanck.edu.it','lazzaris.st.brian@maxplanck.edu.it', '5f4dcc3b5aa765d61d8327deb882cf99');</v>
      </c>
      <c r="B92" t="str">
        <f t="shared" si="10"/>
        <v>INSERT INTO classe_studente (idclasse, idpersona) VALUES ('1','190');</v>
      </c>
      <c r="C92" t="s">
        <v>310</v>
      </c>
      <c r="D92" t="str">
        <f t="shared" si="11"/>
        <v>LAZZARIS</v>
      </c>
      <c r="E92" t="str">
        <f t="shared" si="12"/>
        <v>LAZZARIS</v>
      </c>
      <c r="F92" t="s">
        <v>311</v>
      </c>
      <c r="G92" t="str">
        <f t="shared" si="13"/>
        <v>BRIAN</v>
      </c>
      <c r="H92" t="str">
        <f t="shared" si="14"/>
        <v>BRIAN</v>
      </c>
      <c r="I92" t="s">
        <v>190</v>
      </c>
      <c r="J92" t="str">
        <f t="shared" si="15"/>
        <v>SPRESIANO</v>
      </c>
      <c r="K92" t="s">
        <v>7</v>
      </c>
      <c r="L92" t="s">
        <v>312</v>
      </c>
      <c r="M92" t="str">
        <f t="shared" si="16"/>
        <v>Via Cesare Battisti</v>
      </c>
      <c r="N92" t="s">
        <v>192</v>
      </c>
      <c r="O92" t="s">
        <v>13</v>
      </c>
      <c r="P92" t="s">
        <v>23</v>
      </c>
      <c r="Q92" t="s">
        <v>17</v>
      </c>
      <c r="R92" s="2" t="s">
        <v>643</v>
      </c>
      <c r="S92" t="str">
        <f t="shared" si="17"/>
        <v>1</v>
      </c>
      <c r="U92">
        <v>190</v>
      </c>
    </row>
    <row r="93" spans="1:21" x14ac:dyDescent="0.3">
      <c r="A93" t="str">
        <f t="shared" si="9"/>
        <v>insert into persona(id, nome, cognome, indirizzo, residenza, provincia, cap, email, login, password ) values ('191', 'SIMONE','LINGUANOTTO','VIA MOZART 30','SAN BIAGIO DI CALLALTA','TV','31048','linguanotto.st.simone@maxplanck.edu.it','linguanotto.st.simone@maxplanck.edu.it', '5f4dcc3b5aa765d61d8327deb882cf99');</v>
      </c>
      <c r="B93" t="str">
        <f t="shared" si="10"/>
        <v>INSERT INTO classe_studente (idclasse, idpersona) VALUES ('6','191');</v>
      </c>
      <c r="C93" t="s">
        <v>313</v>
      </c>
      <c r="D93" t="str">
        <f t="shared" si="11"/>
        <v>LINGUANOTTO</v>
      </c>
      <c r="E93" t="str">
        <f t="shared" si="12"/>
        <v>LINGUANOTTO</v>
      </c>
      <c r="F93" t="s">
        <v>92</v>
      </c>
      <c r="G93" t="str">
        <f t="shared" si="13"/>
        <v>SIMONE</v>
      </c>
      <c r="H93" t="str">
        <f t="shared" si="14"/>
        <v>SIMONE</v>
      </c>
      <c r="I93" t="s">
        <v>20</v>
      </c>
      <c r="J93" t="str">
        <f t="shared" si="15"/>
        <v>SAN BIAGIO DI CALLALTA</v>
      </c>
      <c r="K93" t="s">
        <v>7</v>
      </c>
      <c r="L93" t="s">
        <v>314</v>
      </c>
      <c r="M93" t="str">
        <f t="shared" si="16"/>
        <v>VIA MOZART 30</v>
      </c>
      <c r="N93" t="s">
        <v>283</v>
      </c>
      <c r="O93" t="s">
        <v>13</v>
      </c>
      <c r="P93" t="s">
        <v>15</v>
      </c>
      <c r="Q93" t="s">
        <v>17</v>
      </c>
      <c r="R93" s="2" t="s">
        <v>642</v>
      </c>
      <c r="S93" t="str">
        <f t="shared" si="17"/>
        <v>6</v>
      </c>
      <c r="U93">
        <v>191</v>
      </c>
    </row>
    <row r="94" spans="1:21" x14ac:dyDescent="0.3">
      <c r="A94" t="str">
        <f t="shared" si="9"/>
        <v>insert into persona(id, nome, cognome, indirizzo, residenza, provincia, cap, email, login, password ) values ('192', 'DANILO','LONGO','via della Liberta'' 1','CASALE SUL SILE','TV','31032','longo.st.danilo@maxplanck.edu.it','longo.st.danilo@maxplanck.edu.it', '5f4dcc3b5aa765d61d8327deb882cf99');</v>
      </c>
      <c r="B94" t="str">
        <f t="shared" si="10"/>
        <v>INSERT INTO classe_studente (idclasse, idpersona) VALUES ('7','192');</v>
      </c>
      <c r="C94" t="s">
        <v>315</v>
      </c>
      <c r="D94" t="str">
        <f t="shared" si="11"/>
        <v>LONGO</v>
      </c>
      <c r="E94" t="str">
        <f t="shared" si="12"/>
        <v>LONGO</v>
      </c>
      <c r="F94" t="s">
        <v>316</v>
      </c>
      <c r="G94" t="str">
        <f t="shared" si="13"/>
        <v>DANILO</v>
      </c>
      <c r="H94" t="str">
        <f t="shared" si="14"/>
        <v>DANILO</v>
      </c>
      <c r="I94" t="s">
        <v>73</v>
      </c>
      <c r="J94" t="str">
        <f t="shared" si="15"/>
        <v>CASALE SUL SILE</v>
      </c>
      <c r="K94" t="s">
        <v>7</v>
      </c>
      <c r="L94" t="s">
        <v>317</v>
      </c>
      <c r="M94" t="str">
        <f t="shared" si="16"/>
        <v>via della Liberta'' 1</v>
      </c>
      <c r="N94" t="s">
        <v>161</v>
      </c>
      <c r="O94" t="s">
        <v>13</v>
      </c>
      <c r="P94" t="s">
        <v>63</v>
      </c>
      <c r="Q94" t="s">
        <v>17</v>
      </c>
      <c r="R94" s="2" t="s">
        <v>641</v>
      </c>
      <c r="S94" t="str">
        <f t="shared" si="17"/>
        <v>7</v>
      </c>
      <c r="U94">
        <v>192</v>
      </c>
    </row>
    <row r="95" spans="1:21" x14ac:dyDescent="0.3">
      <c r="A95" t="str">
        <f t="shared" si="9"/>
        <v>insert into persona(id, nome, cognome, indirizzo, residenza, provincia, cap, email, login, password ) values ('193', 'ARJEL','LOSHI','via toni benetton 3/9','MOGLIANO VENETO','TV','31021','loshi.st.arjel@maxplanck.edu.it','loshi.st.arjel@maxplanck.edu.it', '5f4dcc3b5aa765d61d8327deb882cf99');</v>
      </c>
      <c r="B95" t="str">
        <f t="shared" si="10"/>
        <v>INSERT INTO classe_studente (idclasse, idpersona) VALUES ('4','193');</v>
      </c>
      <c r="C95" t="s">
        <v>318</v>
      </c>
      <c r="D95" t="str">
        <f t="shared" si="11"/>
        <v>LOSHI</v>
      </c>
      <c r="E95" t="str">
        <f t="shared" si="12"/>
        <v>LOSHI</v>
      </c>
      <c r="F95" t="s">
        <v>319</v>
      </c>
      <c r="G95" t="str">
        <f t="shared" si="13"/>
        <v>ARJEL</v>
      </c>
      <c r="H95" t="str">
        <f t="shared" si="14"/>
        <v>ARJEL</v>
      </c>
      <c r="I95" t="s">
        <v>134</v>
      </c>
      <c r="J95" t="str">
        <f t="shared" si="15"/>
        <v>MOGLIANO VENETO</v>
      </c>
      <c r="K95" t="s">
        <v>7</v>
      </c>
      <c r="L95" t="s">
        <v>320</v>
      </c>
      <c r="M95" t="str">
        <f t="shared" si="16"/>
        <v>via toni benetton 3/9</v>
      </c>
      <c r="N95" t="s">
        <v>136</v>
      </c>
      <c r="O95" t="s">
        <v>13</v>
      </c>
      <c r="P95" t="s">
        <v>29</v>
      </c>
      <c r="Q95" t="s">
        <v>17</v>
      </c>
      <c r="R95" s="2" t="s">
        <v>640</v>
      </c>
      <c r="S95" t="str">
        <f t="shared" si="17"/>
        <v>4</v>
      </c>
      <c r="U95">
        <v>193</v>
      </c>
    </row>
    <row r="96" spans="1:21" x14ac:dyDescent="0.3">
      <c r="A96" t="str">
        <f t="shared" si="9"/>
        <v>insert into persona(id, nome, cognome, indirizzo, residenza, provincia, cap, email, login, password ) values ('194', 'MAOXIN FRANCESCO','LUO','VIA PARRI 4','PAESE','TV','31038','luo.st.maoxinfrancesco@maxplanck.edu.it','luo.st.maoxinfrancesco@maxplanck.edu.it', '5f4dcc3b5aa765d61d8327deb882cf99');</v>
      </c>
      <c r="B96" t="str">
        <f t="shared" si="10"/>
        <v>INSERT INTO classe_studente (idclasse, idpersona) VALUES ('8','194');</v>
      </c>
      <c r="C96" t="s">
        <v>321</v>
      </c>
      <c r="D96" t="str">
        <f t="shared" si="11"/>
        <v>LUO</v>
      </c>
      <c r="E96" t="str">
        <f t="shared" si="12"/>
        <v>LUO</v>
      </c>
      <c r="F96" t="s">
        <v>322</v>
      </c>
      <c r="G96" t="str">
        <f t="shared" si="13"/>
        <v>MAOXIN FRANCESCO</v>
      </c>
      <c r="H96" t="str">
        <f t="shared" si="14"/>
        <v>MAOXIN FRANCESCO</v>
      </c>
      <c r="I96" t="s">
        <v>66</v>
      </c>
      <c r="J96" t="str">
        <f t="shared" si="15"/>
        <v>PAESE</v>
      </c>
      <c r="K96" t="s">
        <v>7</v>
      </c>
      <c r="L96" t="s">
        <v>323</v>
      </c>
      <c r="M96" t="str">
        <f t="shared" si="16"/>
        <v>VIA PARRI 4</v>
      </c>
      <c r="N96" t="s">
        <v>68</v>
      </c>
      <c r="O96" t="s">
        <v>13</v>
      </c>
      <c r="P96" t="s">
        <v>105</v>
      </c>
      <c r="Q96" t="s">
        <v>17</v>
      </c>
      <c r="R96" s="2" t="s">
        <v>639</v>
      </c>
      <c r="S96" t="str">
        <f t="shared" si="17"/>
        <v>8</v>
      </c>
      <c r="U96">
        <v>194</v>
      </c>
    </row>
    <row r="97" spans="1:21" x14ac:dyDescent="0.3">
      <c r="A97" t="str">
        <f t="shared" si="9"/>
        <v>insert into persona(id, nome, cognome, indirizzo, residenza, provincia, cap, email, login, password ) values ('195', 'JOEL','MACCARI','via code n. 10','BREDA DI PIAVE','TV','31030','maccari.st.joel@maxplanck.edu.it','maccari.st.joel@maxplanck.edu.it', '5f4dcc3b5aa765d61d8327deb882cf99');</v>
      </c>
      <c r="B97" t="str">
        <f t="shared" si="10"/>
        <v>INSERT INTO classe_studente (idclasse, idpersona) VALUES ('2','195');</v>
      </c>
      <c r="C97" t="s">
        <v>324</v>
      </c>
      <c r="D97" t="str">
        <f t="shared" si="11"/>
        <v>MACCARI</v>
      </c>
      <c r="E97" t="str">
        <f t="shared" si="12"/>
        <v>MACCARI</v>
      </c>
      <c r="F97" t="s">
        <v>325</v>
      </c>
      <c r="G97" t="str">
        <f t="shared" si="13"/>
        <v>JOEL</v>
      </c>
      <c r="H97" t="str">
        <f t="shared" si="14"/>
        <v>JOEL</v>
      </c>
      <c r="I97" t="s">
        <v>5</v>
      </c>
      <c r="J97" t="str">
        <f t="shared" si="15"/>
        <v>BREDA DI PIAVE</v>
      </c>
      <c r="K97" t="s">
        <v>7</v>
      </c>
      <c r="L97" t="s">
        <v>326</v>
      </c>
      <c r="M97" t="str">
        <f t="shared" si="16"/>
        <v>via code n. 10</v>
      </c>
      <c r="N97" t="s">
        <v>28</v>
      </c>
      <c r="O97" t="s">
        <v>13</v>
      </c>
      <c r="P97" t="s">
        <v>35</v>
      </c>
      <c r="Q97" t="s">
        <v>17</v>
      </c>
      <c r="R97" s="2" t="s">
        <v>638</v>
      </c>
      <c r="S97" t="str">
        <f t="shared" si="17"/>
        <v>2</v>
      </c>
      <c r="U97">
        <v>195</v>
      </c>
    </row>
    <row r="98" spans="1:21" x14ac:dyDescent="0.3">
      <c r="A98" t="str">
        <f t="shared" si="9"/>
        <v>insert into persona(id, nome, cognome, indirizzo, residenza, provincia, cap, email, login, password ) values ('196', 'ALESSANDRO','MACUGLIA','VIA DEL DONATORE 37/A','ARCADE','TV','31030','macuglia.st.alessandro@maxplanck.edu.it','macuglia.st.alessandro@maxplanck.edu.it', '5f4dcc3b5aa765d61d8327deb882cf99');</v>
      </c>
      <c r="B98" t="str">
        <f t="shared" si="10"/>
        <v>INSERT INTO classe_studente (idclasse, idpersona) VALUES ('2','196');</v>
      </c>
      <c r="C98" t="s">
        <v>327</v>
      </c>
      <c r="D98" t="str">
        <f t="shared" si="11"/>
        <v>MACUGLIA</v>
      </c>
      <c r="E98" t="str">
        <f t="shared" si="12"/>
        <v>MACUGLIA</v>
      </c>
      <c r="F98" t="s">
        <v>25</v>
      </c>
      <c r="G98" t="str">
        <f t="shared" si="13"/>
        <v>ALESSANDRO</v>
      </c>
      <c r="H98" t="str">
        <f t="shared" si="14"/>
        <v>ALESSANDRO</v>
      </c>
      <c r="I98" t="s">
        <v>98</v>
      </c>
      <c r="J98" t="str">
        <f t="shared" si="15"/>
        <v>ARCADE</v>
      </c>
      <c r="K98" t="s">
        <v>7</v>
      </c>
      <c r="L98" t="s">
        <v>328</v>
      </c>
      <c r="M98" t="str">
        <f t="shared" si="16"/>
        <v>VIA DEL DONATORE 37/A</v>
      </c>
      <c r="N98" t="s">
        <v>28</v>
      </c>
      <c r="O98" t="s">
        <v>13</v>
      </c>
      <c r="P98" t="s">
        <v>35</v>
      </c>
      <c r="Q98" t="s">
        <v>17</v>
      </c>
      <c r="R98" s="2" t="s">
        <v>637</v>
      </c>
      <c r="S98" t="str">
        <f t="shared" si="17"/>
        <v>2</v>
      </c>
      <c r="U98">
        <v>196</v>
      </c>
    </row>
    <row r="99" spans="1:21" x14ac:dyDescent="0.3">
      <c r="A99" t="str">
        <f t="shared" si="9"/>
        <v>insert into persona(id, nome, cognome, indirizzo, residenza, provincia, cap, email, login, password ) values ('197', 'JACOPO','MAGUOLO','VIA ALBERA 7/3','ZERO BRANCO','TV','31059','maguolo.st.jacopo@maxplanck.edu.it','maguolo.st.jacopo@maxplanck.edu.it', '5f4dcc3b5aa765d61d8327deb882cf99');</v>
      </c>
      <c r="B99" t="str">
        <f t="shared" si="10"/>
        <v>INSERT INTO classe_studente (idclasse, idpersona) VALUES ('8','197');</v>
      </c>
      <c r="C99" t="s">
        <v>329</v>
      </c>
      <c r="D99" t="str">
        <f t="shared" si="11"/>
        <v>MAGUOLO</v>
      </c>
      <c r="E99" t="str">
        <f t="shared" si="12"/>
        <v>MAGUOLO</v>
      </c>
      <c r="F99" t="s">
        <v>330</v>
      </c>
      <c r="G99" t="str">
        <f t="shared" si="13"/>
        <v>JACOPO</v>
      </c>
      <c r="H99" t="str">
        <f t="shared" si="14"/>
        <v>JACOPO</v>
      </c>
      <c r="I99" t="s">
        <v>32</v>
      </c>
      <c r="J99" t="str">
        <f t="shared" si="15"/>
        <v>ZERO BRANCO</v>
      </c>
      <c r="K99" t="s">
        <v>7</v>
      </c>
      <c r="L99" t="s">
        <v>331</v>
      </c>
      <c r="M99" t="str">
        <f t="shared" si="16"/>
        <v>VIA ALBERA 7/3</v>
      </c>
      <c r="N99" t="s">
        <v>34</v>
      </c>
      <c r="O99" t="s">
        <v>13</v>
      </c>
      <c r="P99" t="s">
        <v>105</v>
      </c>
      <c r="Q99" t="s">
        <v>17</v>
      </c>
      <c r="R99" s="2" t="s">
        <v>636</v>
      </c>
      <c r="S99" t="str">
        <f t="shared" si="17"/>
        <v>8</v>
      </c>
      <c r="U99">
        <v>197</v>
      </c>
    </row>
    <row r="100" spans="1:21" x14ac:dyDescent="0.3">
      <c r="A100" t="str">
        <f t="shared" si="9"/>
        <v>insert into persona(id, nome, cognome, indirizzo, residenza, provincia, cap, email, login, password ) values ('198', 'SILVIA','MARCHESIN','Via Roma, 22','SAN BIAGIO DI CALLALTA','TV','31048','marchesin.st.silvia@maxplanck.edu.it','marchesin.st.silvia@maxplanck.edu.it', '5f4dcc3b5aa765d61d8327deb882cf99');</v>
      </c>
      <c r="B100" t="str">
        <f t="shared" si="10"/>
        <v>INSERT INTO classe_studente (idclasse, idpersona) VALUES ('7','198');</v>
      </c>
      <c r="C100" t="s">
        <v>332</v>
      </c>
      <c r="D100" t="str">
        <f t="shared" si="11"/>
        <v>MARCHESIN</v>
      </c>
      <c r="E100" t="str">
        <f t="shared" si="12"/>
        <v>MARCHESIN</v>
      </c>
      <c r="F100" t="s">
        <v>333</v>
      </c>
      <c r="G100" t="str">
        <f t="shared" si="13"/>
        <v>SILVIA</v>
      </c>
      <c r="H100" t="str">
        <f t="shared" si="14"/>
        <v>SILVIA</v>
      </c>
      <c r="I100" t="s">
        <v>20</v>
      </c>
      <c r="J100" t="str">
        <f t="shared" si="15"/>
        <v>SAN BIAGIO DI CALLALTA</v>
      </c>
      <c r="K100" t="s">
        <v>7</v>
      </c>
      <c r="L100" t="s">
        <v>334</v>
      </c>
      <c r="M100" t="str">
        <f t="shared" si="16"/>
        <v>Via Roma, 22</v>
      </c>
      <c r="N100" t="s">
        <v>283</v>
      </c>
      <c r="O100" t="s">
        <v>13</v>
      </c>
      <c r="P100" t="s">
        <v>63</v>
      </c>
      <c r="Q100" t="s">
        <v>17</v>
      </c>
      <c r="R100" s="2" t="s">
        <v>635</v>
      </c>
      <c r="S100" t="str">
        <f t="shared" si="17"/>
        <v>7</v>
      </c>
      <c r="U100">
        <v>198</v>
      </c>
    </row>
    <row r="101" spans="1:21" x14ac:dyDescent="0.3">
      <c r="A101" t="str">
        <f t="shared" si="9"/>
        <v>insert into persona(id, nome, cognome, indirizzo, residenza, provincia, cap, email, login, password ) values ('199', 'DAVIDE','MARCON','via Bosco,43/A','SAN BIAGIO DI CALLALTA','TV','31048','marcon.st.davide@maxplanck.edu.it','marcon.st.davide@maxplanck.edu.it', '5f4dcc3b5aa765d61d8327deb882cf99');</v>
      </c>
      <c r="B101" t="str">
        <f t="shared" si="10"/>
        <v>INSERT INTO classe_studente (idclasse, idpersona) VALUES ('3','199');</v>
      </c>
      <c r="C101" t="s">
        <v>335</v>
      </c>
      <c r="D101" t="str">
        <f t="shared" si="11"/>
        <v>MARCON</v>
      </c>
      <c r="E101" t="str">
        <f t="shared" si="12"/>
        <v>MARCON</v>
      </c>
      <c r="F101" t="s">
        <v>3</v>
      </c>
      <c r="G101" t="str">
        <f t="shared" si="13"/>
        <v>DAVIDE</v>
      </c>
      <c r="H101" t="str">
        <f t="shared" si="14"/>
        <v>DAVIDE</v>
      </c>
      <c r="I101" t="s">
        <v>20</v>
      </c>
      <c r="J101" t="str">
        <f t="shared" si="15"/>
        <v>SAN BIAGIO DI CALLALTA</v>
      </c>
      <c r="K101" t="s">
        <v>7</v>
      </c>
      <c r="L101" t="s">
        <v>336</v>
      </c>
      <c r="M101" t="str">
        <f t="shared" si="16"/>
        <v>via Bosco,43/A</v>
      </c>
      <c r="N101" t="s">
        <v>283</v>
      </c>
      <c r="O101" t="s">
        <v>13</v>
      </c>
      <c r="P101" t="s">
        <v>40</v>
      </c>
      <c r="Q101" t="s">
        <v>17</v>
      </c>
      <c r="R101" s="2" t="s">
        <v>634</v>
      </c>
      <c r="S101" t="str">
        <f t="shared" si="17"/>
        <v>3</v>
      </c>
      <c r="U101">
        <v>199</v>
      </c>
    </row>
    <row r="102" spans="1:21" x14ac:dyDescent="0.3">
      <c r="A102" t="str">
        <f t="shared" si="9"/>
        <v>insert into persona(id, nome, cognome, indirizzo, residenza, provincia, cap, email, login, password ) values ('200', 'DARIO','MARTINELLI','via Fam.Alberghetti n 08','TREVISO','TV','31100','martinelli.st.dario@maxplanck.edu.it','martinelli.st.dario@maxplanck.edu.it', '5f4dcc3b5aa765d61d8327deb882cf99');</v>
      </c>
      <c r="B102" t="str">
        <f t="shared" si="10"/>
        <v>INSERT INTO classe_studente (idclasse, idpersona) VALUES ('9','200');</v>
      </c>
      <c r="C102" t="s">
        <v>337</v>
      </c>
      <c r="D102" t="str">
        <f t="shared" si="11"/>
        <v>MARTINELLI</v>
      </c>
      <c r="E102" t="str">
        <f t="shared" si="12"/>
        <v>MARTINELLI</v>
      </c>
      <c r="F102" t="s">
        <v>338</v>
      </c>
      <c r="G102" t="str">
        <f t="shared" si="13"/>
        <v>DARIO</v>
      </c>
      <c r="H102" t="str">
        <f t="shared" si="14"/>
        <v>DARIO</v>
      </c>
      <c r="I102" t="s">
        <v>37</v>
      </c>
      <c r="J102" t="str">
        <f t="shared" si="15"/>
        <v>TREVISO</v>
      </c>
      <c r="K102" t="s">
        <v>7</v>
      </c>
      <c r="L102" t="s">
        <v>339</v>
      </c>
      <c r="M102" t="str">
        <f t="shared" si="16"/>
        <v>via Fam.Alberghetti n 08</v>
      </c>
      <c r="N102" t="s">
        <v>39</v>
      </c>
      <c r="O102" t="s">
        <v>13</v>
      </c>
      <c r="P102" t="s">
        <v>57</v>
      </c>
      <c r="Q102" t="s">
        <v>17</v>
      </c>
      <c r="R102" s="2" t="s">
        <v>633</v>
      </c>
      <c r="S102" t="str">
        <f t="shared" si="17"/>
        <v>9</v>
      </c>
      <c r="U102">
        <v>200</v>
      </c>
    </row>
    <row r="103" spans="1:21" x14ac:dyDescent="0.3">
      <c r="A103" t="str">
        <f t="shared" si="9"/>
        <v>insert into persona(id, nome, cognome, indirizzo, residenza, provincia, cap, email, login, password ) values ('201', 'LUCA','MASANEO','Via Trevisana 48 Varago','MASERADA SUL PIAVE','TV','31052','masaneo.st.luca@maxplanck.edu.it','masaneo.st.luca@maxplanck.edu.it', '5f4dcc3b5aa765d61d8327deb882cf99');</v>
      </c>
      <c r="B103" t="str">
        <f t="shared" si="10"/>
        <v>INSERT INTO classe_studente (idclasse, idpersona) VALUES ('2','201');</v>
      </c>
      <c r="C103" t="s">
        <v>340</v>
      </c>
      <c r="D103" t="str">
        <f t="shared" si="11"/>
        <v>MASANEO</v>
      </c>
      <c r="E103" t="str">
        <f t="shared" si="12"/>
        <v>MASANEO</v>
      </c>
      <c r="F103" t="s">
        <v>97</v>
      </c>
      <c r="G103" t="str">
        <f t="shared" si="13"/>
        <v>LUCA</v>
      </c>
      <c r="H103" t="str">
        <f t="shared" si="14"/>
        <v>LUCA</v>
      </c>
      <c r="I103" t="s">
        <v>47</v>
      </c>
      <c r="J103" t="str">
        <f t="shared" si="15"/>
        <v>MASERADA SUL PIAVE</v>
      </c>
      <c r="K103" t="s">
        <v>7</v>
      </c>
      <c r="L103" t="s">
        <v>341</v>
      </c>
      <c r="M103" t="str">
        <f t="shared" si="16"/>
        <v>Via Trevisana 48 Varago</v>
      </c>
      <c r="N103" t="s">
        <v>49</v>
      </c>
      <c r="O103" t="s">
        <v>13</v>
      </c>
      <c r="P103" t="s">
        <v>35</v>
      </c>
      <c r="Q103" t="s">
        <v>17</v>
      </c>
      <c r="R103" s="2" t="s">
        <v>632</v>
      </c>
      <c r="S103" t="str">
        <f t="shared" si="17"/>
        <v>2</v>
      </c>
      <c r="U103">
        <v>201</v>
      </c>
    </row>
    <row r="104" spans="1:21" x14ac:dyDescent="0.3">
      <c r="A104" t="str">
        <f t="shared" si="9"/>
        <v>insert into persona(id, nome, cognome, indirizzo, residenza, provincia, cap, email, login, password ) values ('202', 'LEO','MATIA','VIA TREFORNI 76','PAESE','TV','31038','matia.st.leo@maxplanck.edu.it','matia.st.leo@maxplanck.edu.it', '5f4dcc3b5aa765d61d8327deb882cf99');</v>
      </c>
      <c r="B104" t="str">
        <f t="shared" si="10"/>
        <v>INSERT INTO classe_studente (idclasse, idpersona) VALUES ('9','202');</v>
      </c>
      <c r="C104" t="s">
        <v>342</v>
      </c>
      <c r="D104" t="str">
        <f t="shared" si="11"/>
        <v>MATIA</v>
      </c>
      <c r="E104" t="str">
        <f t="shared" si="12"/>
        <v>MATIA</v>
      </c>
      <c r="F104" t="s">
        <v>343</v>
      </c>
      <c r="G104" t="str">
        <f t="shared" si="13"/>
        <v>LEO</v>
      </c>
      <c r="H104" t="str">
        <f t="shared" si="14"/>
        <v>LEO</v>
      </c>
      <c r="I104" t="s">
        <v>66</v>
      </c>
      <c r="J104" t="str">
        <f t="shared" si="15"/>
        <v>PAESE</v>
      </c>
      <c r="K104" t="s">
        <v>7</v>
      </c>
      <c r="L104" t="s">
        <v>344</v>
      </c>
      <c r="M104" t="str">
        <f t="shared" si="16"/>
        <v>VIA TREFORNI 76</v>
      </c>
      <c r="N104" t="s">
        <v>68</v>
      </c>
      <c r="O104" t="s">
        <v>13</v>
      </c>
      <c r="P104" t="s">
        <v>57</v>
      </c>
      <c r="Q104" t="s">
        <v>17</v>
      </c>
      <c r="R104" s="2" t="s">
        <v>631</v>
      </c>
      <c r="S104" t="str">
        <f t="shared" si="17"/>
        <v>9</v>
      </c>
      <c r="U104">
        <v>202</v>
      </c>
    </row>
    <row r="105" spans="1:21" x14ac:dyDescent="0.3">
      <c r="A105" t="str">
        <f t="shared" si="9"/>
        <v>insert into persona(id, nome, cognome, indirizzo, residenza, provincia, cap, email, login, password ) values ('203', 'MARCO','MATTEI','VIA I MAGGIO 18 B','SUSEGANA','TV','31058','mattei.st.marco@maxplanck.edu.it','mattei.st.marco@maxplanck.edu.it', '5f4dcc3b5aa765d61d8327deb882cf99');</v>
      </c>
      <c r="B105" t="str">
        <f t="shared" si="10"/>
        <v>INSERT INTO classe_studente (idclasse, idpersona) VALUES ('2','203');</v>
      </c>
      <c r="C105" t="s">
        <v>345</v>
      </c>
      <c r="D105" t="str">
        <f t="shared" si="11"/>
        <v>MATTEI</v>
      </c>
      <c r="E105" t="str">
        <f t="shared" si="12"/>
        <v>MATTEI</v>
      </c>
      <c r="F105" t="s">
        <v>175</v>
      </c>
      <c r="G105" t="str">
        <f t="shared" si="13"/>
        <v>MARCO</v>
      </c>
      <c r="H105" t="str">
        <f t="shared" si="14"/>
        <v>MARCO</v>
      </c>
      <c r="I105" t="s">
        <v>141</v>
      </c>
      <c r="J105" t="str">
        <f t="shared" si="15"/>
        <v>SUSEGANA</v>
      </c>
      <c r="K105" t="s">
        <v>7</v>
      </c>
      <c r="L105" t="s">
        <v>544</v>
      </c>
      <c r="M105" t="str">
        <f t="shared" si="16"/>
        <v>VIA I MAGGIO 18 B</v>
      </c>
      <c r="N105" t="s">
        <v>143</v>
      </c>
      <c r="O105" t="s">
        <v>13</v>
      </c>
      <c r="P105" t="s">
        <v>35</v>
      </c>
      <c r="Q105" t="s">
        <v>17</v>
      </c>
      <c r="R105" s="2" t="s">
        <v>630</v>
      </c>
      <c r="S105" t="str">
        <f t="shared" si="17"/>
        <v>2</v>
      </c>
      <c r="U105">
        <v>203</v>
      </c>
    </row>
    <row r="106" spans="1:21" x14ac:dyDescent="0.3">
      <c r="A106" t="str">
        <f t="shared" si="9"/>
        <v>insert into persona(id, nome, cognome, indirizzo, residenza, provincia, cap, email, login, password ) values ('204', 'MARCO','MATTIUZ','Via Ca'' Polverin 24','CASALE SUL SILE','TV','31032','mattiuz.st.marco@maxplanck.edu.it','mattiuz.st.marco@maxplanck.edu.it', '5f4dcc3b5aa765d61d8327deb882cf99');</v>
      </c>
      <c r="B106" t="str">
        <f t="shared" si="10"/>
        <v>INSERT INTO classe_studente (idclasse, idpersona) VALUES ('8','204');</v>
      </c>
      <c r="C106" t="s">
        <v>346</v>
      </c>
      <c r="D106" t="str">
        <f t="shared" si="11"/>
        <v>MATTIUZ</v>
      </c>
      <c r="E106" t="str">
        <f t="shared" si="12"/>
        <v>MATTIUZ</v>
      </c>
      <c r="F106" t="s">
        <v>175</v>
      </c>
      <c r="G106" t="str">
        <f t="shared" si="13"/>
        <v>MARCO</v>
      </c>
      <c r="H106" t="str">
        <f t="shared" si="14"/>
        <v>MARCO</v>
      </c>
      <c r="I106" t="s">
        <v>73</v>
      </c>
      <c r="J106" t="str">
        <f t="shared" si="15"/>
        <v>CASALE SUL SILE</v>
      </c>
      <c r="K106" t="s">
        <v>7</v>
      </c>
      <c r="L106" t="s">
        <v>347</v>
      </c>
      <c r="M106" t="str">
        <f t="shared" si="16"/>
        <v>Via Ca'' Polverin 24</v>
      </c>
      <c r="N106" t="s">
        <v>161</v>
      </c>
      <c r="O106" t="s">
        <v>13</v>
      </c>
      <c r="P106" t="s">
        <v>105</v>
      </c>
      <c r="Q106" t="s">
        <v>17</v>
      </c>
      <c r="R106" s="2" t="s">
        <v>629</v>
      </c>
      <c r="S106" t="str">
        <f t="shared" si="17"/>
        <v>8</v>
      </c>
      <c r="U106">
        <v>204</v>
      </c>
    </row>
    <row r="107" spans="1:21" x14ac:dyDescent="0.3">
      <c r="A107" t="str">
        <f t="shared" si="9"/>
        <v>insert into persona(id, nome, cognome, indirizzo, residenza, provincia, cap, email, login, password ) values ('205', 'GIACOMO','MATTIUZZO','VIA PIO VI N.3B LOVADINA','SPRESIANO','TV','31027','mattiuzzo.st.giacomo@maxplanck.edu.it','mattiuzzo.st.giacomo@maxplanck.edu.it', '5f4dcc3b5aa765d61d8327deb882cf99');</v>
      </c>
      <c r="B107" t="str">
        <f t="shared" si="10"/>
        <v>INSERT INTO classe_studente (idclasse, idpersona) VALUES ('8','205');</v>
      </c>
      <c r="C107" t="s">
        <v>348</v>
      </c>
      <c r="D107" t="str">
        <f t="shared" si="11"/>
        <v>MATTIUZZO</v>
      </c>
      <c r="E107" t="str">
        <f t="shared" si="12"/>
        <v>MATTIUZZO</v>
      </c>
      <c r="F107" t="s">
        <v>166</v>
      </c>
      <c r="G107" t="str">
        <f t="shared" si="13"/>
        <v>GIACOMO</v>
      </c>
      <c r="H107" t="str">
        <f t="shared" si="14"/>
        <v>GIACOMO</v>
      </c>
      <c r="I107" t="s">
        <v>190</v>
      </c>
      <c r="J107" t="str">
        <f t="shared" si="15"/>
        <v>SPRESIANO</v>
      </c>
      <c r="K107" t="s">
        <v>7</v>
      </c>
      <c r="L107" t="s">
        <v>349</v>
      </c>
      <c r="M107" t="str">
        <f t="shared" si="16"/>
        <v>VIA PIO VI N.3B LOVADINA</v>
      </c>
      <c r="N107" t="s">
        <v>192</v>
      </c>
      <c r="O107" t="s">
        <v>13</v>
      </c>
      <c r="P107" t="s">
        <v>105</v>
      </c>
      <c r="Q107" t="s">
        <v>17</v>
      </c>
      <c r="R107" s="2" t="s">
        <v>628</v>
      </c>
      <c r="S107" t="str">
        <f t="shared" si="17"/>
        <v>8</v>
      </c>
      <c r="U107">
        <v>205</v>
      </c>
    </row>
    <row r="108" spans="1:21" x14ac:dyDescent="0.3">
      <c r="A108" t="str">
        <f t="shared" si="9"/>
        <v>insert into persona(id, nome, cognome, indirizzo, residenza, provincia, cap, email, login, password ) values ('206', 'MATTEO','MAZZARO','Guidini, 27','ZERO BRANCO','TV','','mazzaro.st.matteo@maxplanck.edu.it','mazzaro.st.matteo@maxplanck.edu.it', '5f4dcc3b5aa765d61d8327deb882cf99');</v>
      </c>
      <c r="B108" t="str">
        <f t="shared" si="10"/>
        <v>INSERT INTO classe_studente (idclasse, idpersona) VALUES ('8','206');</v>
      </c>
      <c r="C108" t="s">
        <v>350</v>
      </c>
      <c r="D108" t="str">
        <f t="shared" si="11"/>
        <v>MAZZARO</v>
      </c>
      <c r="E108" t="str">
        <f t="shared" si="12"/>
        <v>MAZZARO</v>
      </c>
      <c r="F108" t="s">
        <v>107</v>
      </c>
      <c r="G108" t="str">
        <f t="shared" si="13"/>
        <v>MATTEO</v>
      </c>
      <c r="H108" t="str">
        <f t="shared" si="14"/>
        <v>MATTEO</v>
      </c>
      <c r="I108" t="s">
        <v>32</v>
      </c>
      <c r="J108" t="str">
        <f t="shared" si="15"/>
        <v>ZERO BRANCO</v>
      </c>
      <c r="K108" t="s">
        <v>7</v>
      </c>
      <c r="L108" t="s">
        <v>351</v>
      </c>
      <c r="M108" t="str">
        <f t="shared" si="16"/>
        <v>Guidini, 27</v>
      </c>
      <c r="N108" t="s">
        <v>75</v>
      </c>
      <c r="O108" t="s">
        <v>13</v>
      </c>
      <c r="P108" t="s">
        <v>105</v>
      </c>
      <c r="Q108" t="s">
        <v>17</v>
      </c>
      <c r="R108" s="2" t="s">
        <v>627</v>
      </c>
      <c r="S108" t="str">
        <f t="shared" si="17"/>
        <v>8</v>
      </c>
      <c r="U108">
        <v>206</v>
      </c>
    </row>
    <row r="109" spans="1:21" x14ac:dyDescent="0.3">
      <c r="A109" t="str">
        <f t="shared" si="9"/>
        <v>insert into persona(id, nome, cognome, indirizzo, residenza, provincia, cap, email, login, password ) values ('207', 'NATALY CHRIS','MEDINA ARIAS','VIA PIAVESELLA  4','VILLORBA','TV','31020','medinaarias.st.natalychris@maxplanck.edu.it','medinaarias.st.natalychris@maxplanck.edu.it', '5f4dcc3b5aa765d61d8327deb882cf99');</v>
      </c>
      <c r="B109" t="str">
        <f t="shared" si="10"/>
        <v>INSERT INTO classe_studente (idclasse, idpersona) VALUES ('9','207');</v>
      </c>
      <c r="C109" t="s">
        <v>352</v>
      </c>
      <c r="D109" t="str">
        <f t="shared" si="11"/>
        <v>MEDINA ARIAS</v>
      </c>
      <c r="E109" t="str">
        <f t="shared" si="12"/>
        <v>MEDINA ARIAS</v>
      </c>
      <c r="F109" t="s">
        <v>353</v>
      </c>
      <c r="G109" t="str">
        <f t="shared" si="13"/>
        <v>NATALY CHRIS</v>
      </c>
      <c r="H109" t="str">
        <f t="shared" si="14"/>
        <v>NATALY CHRIS</v>
      </c>
      <c r="I109" t="s">
        <v>55</v>
      </c>
      <c r="J109" t="str">
        <f t="shared" si="15"/>
        <v>VILLORBA</v>
      </c>
      <c r="K109" t="s">
        <v>7</v>
      </c>
      <c r="L109" t="s">
        <v>354</v>
      </c>
      <c r="M109" t="str">
        <f t="shared" si="16"/>
        <v>VIA PIAVESELLA  4</v>
      </c>
      <c r="N109" t="s">
        <v>11</v>
      </c>
      <c r="O109" t="s">
        <v>13</v>
      </c>
      <c r="P109" t="s">
        <v>57</v>
      </c>
      <c r="Q109" t="s">
        <v>17</v>
      </c>
      <c r="R109" s="2" t="s">
        <v>626</v>
      </c>
      <c r="S109" t="str">
        <f t="shared" si="17"/>
        <v>9</v>
      </c>
      <c r="U109">
        <v>207</v>
      </c>
    </row>
    <row r="110" spans="1:21" x14ac:dyDescent="0.3">
      <c r="A110" t="str">
        <f t="shared" si="9"/>
        <v>insert into persona(id, nome, cognome, indirizzo, residenza, provincia, cap, email, login, password ) values ('208', 'SIMONE','MEGGIATO','via poli 12/2','CASALE SUL SILE','TV','31032','meggiato.st.simone@maxplanck.edu.it','meggiato.st.simone@maxplanck.edu.it', '5f4dcc3b5aa765d61d8327deb882cf99');</v>
      </c>
      <c r="B110" t="str">
        <f t="shared" si="10"/>
        <v>INSERT INTO classe_studente (idclasse, idpersona) VALUES ('9','208');</v>
      </c>
      <c r="C110" t="s">
        <v>355</v>
      </c>
      <c r="D110" t="str">
        <f t="shared" si="11"/>
        <v>MEGGIATO</v>
      </c>
      <c r="E110" t="str">
        <f t="shared" si="12"/>
        <v>MEGGIATO</v>
      </c>
      <c r="F110" t="s">
        <v>92</v>
      </c>
      <c r="G110" t="str">
        <f t="shared" si="13"/>
        <v>SIMONE</v>
      </c>
      <c r="H110" t="str">
        <f t="shared" si="14"/>
        <v>SIMONE</v>
      </c>
      <c r="I110" t="s">
        <v>73</v>
      </c>
      <c r="J110" t="str">
        <f t="shared" si="15"/>
        <v>CASALE SUL SILE</v>
      </c>
      <c r="K110" t="s">
        <v>7</v>
      </c>
      <c r="L110" t="s">
        <v>356</v>
      </c>
      <c r="M110" t="str">
        <f t="shared" si="16"/>
        <v>via poli 12/2</v>
      </c>
      <c r="N110" t="s">
        <v>161</v>
      </c>
      <c r="O110" t="s">
        <v>13</v>
      </c>
      <c r="P110" t="s">
        <v>57</v>
      </c>
      <c r="Q110" t="s">
        <v>17</v>
      </c>
      <c r="R110" s="2" t="s">
        <v>625</v>
      </c>
      <c r="S110" t="str">
        <f t="shared" si="17"/>
        <v>9</v>
      </c>
      <c r="U110">
        <v>208</v>
      </c>
    </row>
    <row r="111" spans="1:21" x14ac:dyDescent="0.3">
      <c r="A111" t="str">
        <f t="shared" si="9"/>
        <v>insert into persona(id, nome, cognome, indirizzo, residenza, provincia, cap, email, login, password ) values ('209', 'EMMANUEL','MELONI','Via Madonna delle Vittorie 6/1','MASERADA SUL PIAVE','TV','31052','meloni.st.emmanuel@maxplanck.edu.it','meloni.st.emmanuel@maxplanck.edu.it', '5f4dcc3b5aa765d61d8327deb882cf99');</v>
      </c>
      <c r="B111" t="str">
        <f t="shared" si="10"/>
        <v>INSERT INTO classe_studente (idclasse, idpersona) VALUES ('6','209');</v>
      </c>
      <c r="C111" t="s">
        <v>357</v>
      </c>
      <c r="D111" t="str">
        <f t="shared" si="11"/>
        <v>MELONI</v>
      </c>
      <c r="E111" t="str">
        <f t="shared" si="12"/>
        <v>MELONI</v>
      </c>
      <c r="F111" t="s">
        <v>358</v>
      </c>
      <c r="G111" t="str">
        <f t="shared" si="13"/>
        <v>EMMANUEL</v>
      </c>
      <c r="H111" t="str">
        <f t="shared" si="14"/>
        <v>EMMANUEL</v>
      </c>
      <c r="I111" t="s">
        <v>47</v>
      </c>
      <c r="J111" t="str">
        <f t="shared" si="15"/>
        <v>MASERADA SUL PIAVE</v>
      </c>
      <c r="K111" t="s">
        <v>7</v>
      </c>
      <c r="L111" t="s">
        <v>359</v>
      </c>
      <c r="M111" t="str">
        <f t="shared" si="16"/>
        <v>Via Madonna delle Vittorie 6/1</v>
      </c>
      <c r="N111" t="s">
        <v>49</v>
      </c>
      <c r="O111" t="s">
        <v>13</v>
      </c>
      <c r="P111" t="s">
        <v>15</v>
      </c>
      <c r="Q111" t="s">
        <v>17</v>
      </c>
      <c r="R111" s="2" t="s">
        <v>624</v>
      </c>
      <c r="S111" t="str">
        <f t="shared" si="17"/>
        <v>6</v>
      </c>
      <c r="U111">
        <v>209</v>
      </c>
    </row>
    <row r="112" spans="1:21" x14ac:dyDescent="0.3">
      <c r="A112" t="str">
        <f t="shared" si="9"/>
        <v>insert into persona(id, nome, cognome, indirizzo, residenza, provincia, cap, email, login, password ) values ('210', 'LUCA','MENEGHETTI','Via C. Battisti, 15','SPRESIANO','TV','31027','meneghetti.st.luca@maxplanck.edu.it','meneghetti.st.luca@maxplanck.edu.it', '5f4dcc3b5aa765d61d8327deb882cf99');</v>
      </c>
      <c r="B112" t="str">
        <f t="shared" si="10"/>
        <v>INSERT INTO classe_studente (idclasse, idpersona) VALUES ('2','210');</v>
      </c>
      <c r="C112" t="s">
        <v>360</v>
      </c>
      <c r="D112" t="str">
        <f t="shared" si="11"/>
        <v>MENEGHETTI</v>
      </c>
      <c r="E112" t="str">
        <f t="shared" si="12"/>
        <v>MENEGHETTI</v>
      </c>
      <c r="F112" t="s">
        <v>97</v>
      </c>
      <c r="G112" t="str">
        <f t="shared" si="13"/>
        <v>LUCA</v>
      </c>
      <c r="H112" t="str">
        <f t="shared" si="14"/>
        <v>LUCA</v>
      </c>
      <c r="I112" t="s">
        <v>190</v>
      </c>
      <c r="J112" t="str">
        <f t="shared" si="15"/>
        <v>SPRESIANO</v>
      </c>
      <c r="K112" t="s">
        <v>7</v>
      </c>
      <c r="L112" t="s">
        <v>361</v>
      </c>
      <c r="M112" t="str">
        <f t="shared" si="16"/>
        <v>Via C. Battisti, 15</v>
      </c>
      <c r="N112" t="s">
        <v>192</v>
      </c>
      <c r="O112" t="s">
        <v>13</v>
      </c>
      <c r="P112" t="s">
        <v>35</v>
      </c>
      <c r="Q112" t="s">
        <v>17</v>
      </c>
      <c r="R112" s="2" t="s">
        <v>623</v>
      </c>
      <c r="S112" t="str">
        <f t="shared" si="17"/>
        <v>2</v>
      </c>
      <c r="U112">
        <v>210</v>
      </c>
    </row>
    <row r="113" spans="1:21" x14ac:dyDescent="0.3">
      <c r="A113" t="str">
        <f t="shared" si="9"/>
        <v>insert into persona(id, nome, cognome, indirizzo, residenza, provincia, cap, email, login, password ) values ('211', 'ALESSANDRO','MIATELLO','Via G. Marconi 101 B','MORGANO','TV','31050','miatello.st.alessandro@maxplanck.edu.it','miatello.st.alessandro@maxplanck.edu.it', '5f4dcc3b5aa765d61d8327deb882cf99');</v>
      </c>
      <c r="B113" t="str">
        <f t="shared" si="10"/>
        <v>INSERT INTO classe_studente (idclasse, idpersona) VALUES ('8','211');</v>
      </c>
      <c r="C113" t="s">
        <v>362</v>
      </c>
      <c r="D113" t="str">
        <f t="shared" si="11"/>
        <v>MIATELLO</v>
      </c>
      <c r="E113" t="str">
        <f t="shared" si="12"/>
        <v>MIATELLO</v>
      </c>
      <c r="F113" t="s">
        <v>25</v>
      </c>
      <c r="G113" t="str">
        <f t="shared" si="13"/>
        <v>ALESSANDRO</v>
      </c>
      <c r="H113" t="str">
        <f t="shared" si="14"/>
        <v>ALESSANDRO</v>
      </c>
      <c r="I113" t="s">
        <v>257</v>
      </c>
      <c r="J113" t="str">
        <f t="shared" si="15"/>
        <v>MORGANO</v>
      </c>
      <c r="K113" t="s">
        <v>7</v>
      </c>
      <c r="L113" t="s">
        <v>363</v>
      </c>
      <c r="M113" t="str">
        <f t="shared" si="16"/>
        <v>Via G. Marconi 101 B</v>
      </c>
      <c r="N113" t="s">
        <v>110</v>
      </c>
      <c r="O113" t="s">
        <v>13</v>
      </c>
      <c r="P113" t="s">
        <v>105</v>
      </c>
      <c r="Q113" t="s">
        <v>17</v>
      </c>
      <c r="R113" s="2" t="s">
        <v>622</v>
      </c>
      <c r="S113" t="str">
        <f t="shared" si="17"/>
        <v>8</v>
      </c>
      <c r="U113">
        <v>211</v>
      </c>
    </row>
    <row r="114" spans="1:21" x14ac:dyDescent="0.3">
      <c r="A114" t="str">
        <f t="shared" si="9"/>
        <v>insert into persona(id, nome, cognome, indirizzo, residenza, provincia, cap, email, login, password ) values ('212', 'MATTEO','MICHIELETTO','VIA MARTIRI DI CEFALONIA 4/3','PREGANZIOL','TV','31022','michieletto.st.matteo@maxplanck.edu.it','michieletto.st.matteo@maxplanck.edu.it', '5f4dcc3b5aa765d61d8327deb882cf99');</v>
      </c>
      <c r="B114" t="str">
        <f t="shared" si="10"/>
        <v>INSERT INTO classe_studente (idclasse, idpersona) VALUES ('4','212');</v>
      </c>
      <c r="C114" t="s">
        <v>364</v>
      </c>
      <c r="D114" t="str">
        <f t="shared" si="11"/>
        <v>MICHIELETTO</v>
      </c>
      <c r="E114" t="str">
        <f t="shared" si="12"/>
        <v>MICHIELETTO</v>
      </c>
      <c r="F114" t="s">
        <v>107</v>
      </c>
      <c r="G114" t="str">
        <f t="shared" si="13"/>
        <v>MATTEO</v>
      </c>
      <c r="H114" t="str">
        <f t="shared" si="14"/>
        <v>MATTEO</v>
      </c>
      <c r="I114" t="s">
        <v>88</v>
      </c>
      <c r="J114" t="str">
        <f t="shared" si="15"/>
        <v>PREGANZIOL</v>
      </c>
      <c r="K114" t="s">
        <v>7</v>
      </c>
      <c r="L114" t="s">
        <v>365</v>
      </c>
      <c r="M114" t="str">
        <f t="shared" si="16"/>
        <v>VIA MARTIRI DI CEFALONIA 4/3</v>
      </c>
      <c r="N114" t="s">
        <v>90</v>
      </c>
      <c r="O114" t="s">
        <v>13</v>
      </c>
      <c r="P114" t="s">
        <v>29</v>
      </c>
      <c r="Q114" t="s">
        <v>17</v>
      </c>
      <c r="R114" s="2" t="s">
        <v>621</v>
      </c>
      <c r="S114" t="str">
        <f t="shared" si="17"/>
        <v>4</v>
      </c>
      <c r="U114">
        <v>212</v>
      </c>
    </row>
    <row r="115" spans="1:21" x14ac:dyDescent="0.3">
      <c r="A115" t="str">
        <f t="shared" si="9"/>
        <v>insert into persona(id, nome, cognome, indirizzo, residenza, provincia, cap, email, login, password ) values ('213', 'LEONARDO','MIGLIORANZA','via pietro sola 38/a','ZERO BRANCO','TV','31059','miglioranza.st.leonardo@maxplanck.edu.it','miglioranza.st.leonardo@maxplanck.edu.it', '5f4dcc3b5aa765d61d8327deb882cf99');</v>
      </c>
      <c r="B115" t="str">
        <f t="shared" si="10"/>
        <v>INSERT INTO classe_studente (idclasse, idpersona) VALUES ('1','213');</v>
      </c>
      <c r="C115" t="s">
        <v>366</v>
      </c>
      <c r="D115" t="str">
        <f t="shared" si="11"/>
        <v>MIGLIORANZA</v>
      </c>
      <c r="E115" t="str">
        <f t="shared" si="12"/>
        <v>MIGLIORANZA</v>
      </c>
      <c r="F115" t="s">
        <v>367</v>
      </c>
      <c r="G115" t="str">
        <f t="shared" si="13"/>
        <v>LEONARDO</v>
      </c>
      <c r="H115" t="str">
        <f t="shared" si="14"/>
        <v>LEONARDO</v>
      </c>
      <c r="I115" t="s">
        <v>32</v>
      </c>
      <c r="J115" t="str">
        <f t="shared" si="15"/>
        <v>ZERO BRANCO</v>
      </c>
      <c r="K115" t="s">
        <v>7</v>
      </c>
      <c r="L115" t="s">
        <v>368</v>
      </c>
      <c r="M115" t="str">
        <f t="shared" si="16"/>
        <v>via pietro sola 38/a</v>
      </c>
      <c r="N115" t="s">
        <v>34</v>
      </c>
      <c r="O115" t="s">
        <v>13</v>
      </c>
      <c r="P115" t="s">
        <v>23</v>
      </c>
      <c r="Q115" t="s">
        <v>17</v>
      </c>
      <c r="R115" s="2" t="s">
        <v>620</v>
      </c>
      <c r="S115" t="str">
        <f t="shared" si="17"/>
        <v>1</v>
      </c>
      <c r="U115">
        <v>213</v>
      </c>
    </row>
    <row r="116" spans="1:21" x14ac:dyDescent="0.3">
      <c r="A116" t="str">
        <f t="shared" si="9"/>
        <v>insert into persona(id, nome, cognome, indirizzo, residenza, provincia, cap, email, login, password ) values ('214', 'NICOLA','MIGLIORANZA','VICOLO CANIZZANO 9','TREVISO','TV','31100','miglioranza.st.nicola@maxplanck.edu.it','miglioranza.st.nicola@maxplanck.edu.it', '5f4dcc3b5aa765d61d8327deb882cf99');</v>
      </c>
      <c r="B116" t="str">
        <f t="shared" si="10"/>
        <v>INSERT INTO classe_studente (idclasse, idpersona) VALUES ('9','214');</v>
      </c>
      <c r="C116" t="s">
        <v>366</v>
      </c>
      <c r="D116" t="str">
        <f t="shared" si="11"/>
        <v>MIGLIORANZA</v>
      </c>
      <c r="E116" t="str">
        <f t="shared" si="12"/>
        <v>MIGLIORANZA</v>
      </c>
      <c r="F116" t="s">
        <v>369</v>
      </c>
      <c r="G116" t="str">
        <f t="shared" si="13"/>
        <v>NICOLA</v>
      </c>
      <c r="H116" t="str">
        <f t="shared" si="14"/>
        <v>NICOLA</v>
      </c>
      <c r="I116" t="s">
        <v>37</v>
      </c>
      <c r="J116" t="str">
        <f t="shared" si="15"/>
        <v>TREVISO</v>
      </c>
      <c r="K116" t="s">
        <v>7</v>
      </c>
      <c r="L116" t="s">
        <v>370</v>
      </c>
      <c r="M116" t="str">
        <f t="shared" si="16"/>
        <v>VICOLO CANIZZANO 9</v>
      </c>
      <c r="N116" t="s">
        <v>39</v>
      </c>
      <c r="O116" t="s">
        <v>13</v>
      </c>
      <c r="P116" t="s">
        <v>57</v>
      </c>
      <c r="Q116" t="s">
        <v>17</v>
      </c>
      <c r="R116" s="2" t="s">
        <v>619</v>
      </c>
      <c r="S116" t="str">
        <f t="shared" si="17"/>
        <v>9</v>
      </c>
      <c r="U116">
        <v>214</v>
      </c>
    </row>
    <row r="117" spans="1:21" x14ac:dyDescent="0.3">
      <c r="A117" t="str">
        <f t="shared" si="9"/>
        <v>insert into persona(id, nome, cognome, indirizzo, residenza, provincia, cap, email, login, password ) values ('215', 'MATTEO','MODOLO','Vicolo San Giuseppe, 9','SPRESIANO','TV','31027','modolo.st.matteo1@maxplanck.edu.it','modolo.st.matteo1@maxplanck.edu.it', '5f4dcc3b5aa765d61d8327deb882cf99');</v>
      </c>
      <c r="B117" t="str">
        <f t="shared" si="10"/>
        <v>INSERT INTO classe_studente (idclasse, idpersona) VALUES ('6','215');</v>
      </c>
      <c r="C117" t="s">
        <v>371</v>
      </c>
      <c r="D117" t="str">
        <f t="shared" si="11"/>
        <v>MODOLO</v>
      </c>
      <c r="E117" t="str">
        <f t="shared" si="12"/>
        <v>MODOLO</v>
      </c>
      <c r="F117" t="s">
        <v>107</v>
      </c>
      <c r="G117" t="str">
        <f t="shared" si="13"/>
        <v>MATTEO</v>
      </c>
      <c r="H117" t="str">
        <f t="shared" si="14"/>
        <v>MATTEO</v>
      </c>
      <c r="I117" t="s">
        <v>190</v>
      </c>
      <c r="J117" t="str">
        <f t="shared" si="15"/>
        <v>SPRESIANO</v>
      </c>
      <c r="K117" t="s">
        <v>7</v>
      </c>
      <c r="L117" t="s">
        <v>372</v>
      </c>
      <c r="M117" t="str">
        <f t="shared" si="16"/>
        <v>Vicolo San Giuseppe, 9</v>
      </c>
      <c r="N117" t="s">
        <v>192</v>
      </c>
      <c r="O117" t="s">
        <v>13</v>
      </c>
      <c r="P117" t="s">
        <v>15</v>
      </c>
      <c r="Q117" t="s">
        <v>17</v>
      </c>
      <c r="R117" s="2" t="s">
        <v>618</v>
      </c>
      <c r="S117" t="str">
        <f t="shared" si="17"/>
        <v>6</v>
      </c>
      <c r="U117">
        <v>215</v>
      </c>
    </row>
    <row r="118" spans="1:21" x14ac:dyDescent="0.3">
      <c r="A118" t="str">
        <f t="shared" si="9"/>
        <v>insert into persona(id, nome, cognome, indirizzo, residenza, provincia, cap, email, login, password ) values ('216', 'VALENTINO','MORAO','Via Fratelli Bianchin 38/A','PAESE','TV','31038','morao.st.valentino@maxplanck.edu.it','morao.st.valentino@maxplanck.edu.it', '5f4dcc3b5aa765d61d8327deb882cf99');</v>
      </c>
      <c r="B118" t="str">
        <f t="shared" si="10"/>
        <v>INSERT INTO classe_studente (idclasse, idpersona) VALUES ('5','216');</v>
      </c>
      <c r="C118" t="s">
        <v>373</v>
      </c>
      <c r="D118" t="str">
        <f t="shared" si="11"/>
        <v>MORAO</v>
      </c>
      <c r="E118" t="str">
        <f t="shared" si="12"/>
        <v>MORAO</v>
      </c>
      <c r="F118" t="s">
        <v>374</v>
      </c>
      <c r="G118" t="str">
        <f t="shared" si="13"/>
        <v>VALENTINO</v>
      </c>
      <c r="H118" t="str">
        <f t="shared" si="14"/>
        <v>VALENTINO</v>
      </c>
      <c r="I118" t="s">
        <v>66</v>
      </c>
      <c r="J118" t="str">
        <f t="shared" si="15"/>
        <v>PAESE</v>
      </c>
      <c r="K118" t="s">
        <v>7</v>
      </c>
      <c r="L118" t="s">
        <v>375</v>
      </c>
      <c r="M118" t="str">
        <f t="shared" si="16"/>
        <v>Via Fratelli Bianchin 38/A</v>
      </c>
      <c r="N118" t="s">
        <v>68</v>
      </c>
      <c r="O118" t="s">
        <v>13</v>
      </c>
      <c r="P118" t="s">
        <v>79</v>
      </c>
      <c r="Q118" t="s">
        <v>17</v>
      </c>
      <c r="R118" s="2" t="s">
        <v>617</v>
      </c>
      <c r="S118" t="str">
        <f t="shared" si="17"/>
        <v>5</v>
      </c>
      <c r="U118">
        <v>216</v>
      </c>
    </row>
    <row r="119" spans="1:21" x14ac:dyDescent="0.3">
      <c r="A119" t="str">
        <f t="shared" si="9"/>
        <v>insert into persona(id, nome, cognome, indirizzo, residenza, provincia, cap, email, login, password ) values ('217', 'MICHELE','MURGIA','Viale Giovanni XXIII     N16','CASIER','TV','31030','murgia.st.michele@maxplanck.edu.it','murgia.st.michele@maxplanck.edu.it', '5f4dcc3b5aa765d61d8327deb882cf99');</v>
      </c>
      <c r="B119" t="str">
        <f t="shared" si="10"/>
        <v>INSERT INTO classe_studente (idclasse, idpersona) VALUES ('7','217');</v>
      </c>
      <c r="C119" t="s">
        <v>376</v>
      </c>
      <c r="D119" t="str">
        <f t="shared" si="11"/>
        <v>MURGIA</v>
      </c>
      <c r="E119" t="str">
        <f t="shared" si="12"/>
        <v>MURGIA</v>
      </c>
      <c r="F119" t="s">
        <v>377</v>
      </c>
      <c r="G119" t="str">
        <f t="shared" si="13"/>
        <v>MICHELE</v>
      </c>
      <c r="H119" t="str">
        <f t="shared" si="14"/>
        <v>MICHELE</v>
      </c>
      <c r="I119" t="s">
        <v>26</v>
      </c>
      <c r="J119" t="str">
        <f t="shared" si="15"/>
        <v>CASIER</v>
      </c>
      <c r="K119" t="s">
        <v>7</v>
      </c>
      <c r="L119" t="s">
        <v>378</v>
      </c>
      <c r="M119" t="str">
        <f t="shared" si="16"/>
        <v>Viale Giovanni XXIII     N16</v>
      </c>
      <c r="N119" t="s">
        <v>28</v>
      </c>
      <c r="O119" t="s">
        <v>13</v>
      </c>
      <c r="P119" t="s">
        <v>63</v>
      </c>
      <c r="Q119" t="s">
        <v>17</v>
      </c>
      <c r="R119" s="2" t="s">
        <v>616</v>
      </c>
      <c r="S119" t="str">
        <f t="shared" si="17"/>
        <v>7</v>
      </c>
      <c r="U119">
        <v>217</v>
      </c>
    </row>
    <row r="120" spans="1:21" x14ac:dyDescent="0.3">
      <c r="A120" t="str">
        <f t="shared" si="9"/>
        <v>insert into persona(id, nome, cognome, indirizzo, residenza, provincia, cap, email, login, password ) values ('218', 'FRANCESCO','NARDER','ANZANEL 3','ODERZO','TV','31046','narder.st.francesco@maxplanck.edu.it','narder.st.francesco@maxplanck.edu.it', '5f4dcc3b5aa765d61d8327deb882cf99');</v>
      </c>
      <c r="B120" t="str">
        <f t="shared" si="10"/>
        <v>INSERT INTO classe_studente (idclasse, idpersona) VALUES ('7','218');</v>
      </c>
      <c r="C120" t="s">
        <v>379</v>
      </c>
      <c r="D120" t="str">
        <f t="shared" si="11"/>
        <v>NARDER</v>
      </c>
      <c r="E120" t="str">
        <f t="shared" si="12"/>
        <v>NARDER</v>
      </c>
      <c r="F120" t="s">
        <v>51</v>
      </c>
      <c r="G120" t="str">
        <f t="shared" si="13"/>
        <v>FRANCESCO</v>
      </c>
      <c r="H120" t="str">
        <f t="shared" si="14"/>
        <v>FRANCESCO</v>
      </c>
      <c r="I120" t="s">
        <v>380</v>
      </c>
      <c r="J120" t="str">
        <f t="shared" si="15"/>
        <v>ODERZO</v>
      </c>
      <c r="K120" t="s">
        <v>7</v>
      </c>
      <c r="L120" t="s">
        <v>381</v>
      </c>
      <c r="M120" t="str">
        <f t="shared" si="16"/>
        <v>ANZANEL 3</v>
      </c>
      <c r="N120" t="s">
        <v>382</v>
      </c>
      <c r="O120" t="s">
        <v>13</v>
      </c>
      <c r="P120" t="s">
        <v>63</v>
      </c>
      <c r="Q120" t="s">
        <v>17</v>
      </c>
      <c r="R120" s="2" t="s">
        <v>615</v>
      </c>
      <c r="S120" t="str">
        <f t="shared" si="17"/>
        <v>7</v>
      </c>
      <c r="U120">
        <v>218</v>
      </c>
    </row>
    <row r="121" spans="1:21" x14ac:dyDescent="0.3">
      <c r="A121" t="str">
        <f t="shared" si="9"/>
        <v>insert into persona(id, nome, cognome, indirizzo, residenza, provincia, cap, email, login, password ) values ('219', 'MATTIA','NASATO','via Masetto 5A','PONZANO','TV','31050','nasato.st.mattia@maxplanck.edu.it','nasato.st.mattia@maxplanck.edu.it', '5f4dcc3b5aa765d61d8327deb882cf99');</v>
      </c>
      <c r="B121" t="str">
        <f t="shared" si="10"/>
        <v>INSERT INTO classe_studente (idclasse, idpersona) VALUES ('1','219');</v>
      </c>
      <c r="C121" t="s">
        <v>383</v>
      </c>
      <c r="D121" t="str">
        <f t="shared" si="11"/>
        <v>NASATO</v>
      </c>
      <c r="E121" t="str">
        <f t="shared" si="12"/>
        <v>NASATO</v>
      </c>
      <c r="F121" t="s">
        <v>384</v>
      </c>
      <c r="G121" t="str">
        <f t="shared" si="13"/>
        <v>MATTIA</v>
      </c>
      <c r="H121" t="str">
        <f t="shared" si="14"/>
        <v>MATTIA</v>
      </c>
      <c r="I121" t="s">
        <v>108</v>
      </c>
      <c r="J121" t="str">
        <f t="shared" si="15"/>
        <v>PONZANO</v>
      </c>
      <c r="K121" t="s">
        <v>7</v>
      </c>
      <c r="L121" t="s">
        <v>385</v>
      </c>
      <c r="M121" t="str">
        <f t="shared" si="16"/>
        <v>via Masetto 5A</v>
      </c>
      <c r="N121" t="s">
        <v>110</v>
      </c>
      <c r="O121" t="s">
        <v>13</v>
      </c>
      <c r="P121" t="s">
        <v>23</v>
      </c>
      <c r="Q121" t="s">
        <v>17</v>
      </c>
      <c r="R121" s="2" t="s">
        <v>614</v>
      </c>
      <c r="S121" t="str">
        <f t="shared" si="17"/>
        <v>1</v>
      </c>
      <c r="U121">
        <v>219</v>
      </c>
    </row>
    <row r="122" spans="1:21" x14ac:dyDescent="0.3">
      <c r="A122" t="str">
        <f t="shared" si="9"/>
        <v>insert into persona(id, nome, cognome, indirizzo, residenza, provincia, cap, email, login, password ) values ('220', 'TOMMASO','NOCCHI','via Tiepolo 77','SILEA','TV','31057','nocchi.st.tommaso@maxplanck.edu.it','nocchi.st.tommaso@maxplanck.edu.it', '5f4dcc3b5aa765d61d8327deb882cf99');</v>
      </c>
      <c r="B122" t="str">
        <f t="shared" si="10"/>
        <v>INSERT INTO classe_studente (idclasse, idpersona) VALUES ('9','220');</v>
      </c>
      <c r="C122" t="s">
        <v>386</v>
      </c>
      <c r="D122" t="str">
        <f t="shared" si="11"/>
        <v>NOCCHI</v>
      </c>
      <c r="E122" t="str">
        <f t="shared" si="12"/>
        <v>NOCCHI</v>
      </c>
      <c r="F122" t="s">
        <v>263</v>
      </c>
      <c r="G122" t="str">
        <f t="shared" si="13"/>
        <v>TOMMASO</v>
      </c>
      <c r="H122" t="str">
        <f t="shared" si="14"/>
        <v>TOMMASO</v>
      </c>
      <c r="I122" t="s">
        <v>269</v>
      </c>
      <c r="J122" t="str">
        <f t="shared" si="15"/>
        <v>SILEA</v>
      </c>
      <c r="K122" t="s">
        <v>7</v>
      </c>
      <c r="L122" t="s">
        <v>387</v>
      </c>
      <c r="M122" t="str">
        <f t="shared" si="16"/>
        <v>via Tiepolo 77</v>
      </c>
      <c r="N122" t="s">
        <v>271</v>
      </c>
      <c r="O122" t="s">
        <v>13</v>
      </c>
      <c r="P122" t="s">
        <v>57</v>
      </c>
      <c r="Q122" t="s">
        <v>17</v>
      </c>
      <c r="R122" s="2" t="s">
        <v>613</v>
      </c>
      <c r="S122" t="str">
        <f t="shared" si="17"/>
        <v>9</v>
      </c>
      <c r="U122">
        <v>220</v>
      </c>
    </row>
    <row r="123" spans="1:21" x14ac:dyDescent="0.3">
      <c r="A123" t="str">
        <f t="shared" si="9"/>
        <v>insert into persona(id, nome, cognome, indirizzo, residenza, provincia, cap, email, login, password ) values ('221', 'CAMILLA','OLIVOTTO','Via Arche, 1','SPRESIANO','TV','31027','olivotto.st.camilla@maxplanck.edu.it','olivotto.st.camilla@maxplanck.edu.it', '5f4dcc3b5aa765d61d8327deb882cf99');</v>
      </c>
      <c r="B123" t="str">
        <f t="shared" si="10"/>
        <v>INSERT INTO classe_studente (idclasse, idpersona) VALUES ('7','221');</v>
      </c>
      <c r="C123" t="s">
        <v>388</v>
      </c>
      <c r="D123" t="str">
        <f t="shared" si="11"/>
        <v>OLIVOTTO</v>
      </c>
      <c r="E123" t="str">
        <f t="shared" si="12"/>
        <v>OLIVOTTO</v>
      </c>
      <c r="F123" t="s">
        <v>389</v>
      </c>
      <c r="G123" t="str">
        <f t="shared" si="13"/>
        <v>CAMILLA</v>
      </c>
      <c r="H123" t="str">
        <f t="shared" si="14"/>
        <v>CAMILLA</v>
      </c>
      <c r="I123" t="s">
        <v>190</v>
      </c>
      <c r="J123" t="str">
        <f t="shared" si="15"/>
        <v>SPRESIANO</v>
      </c>
      <c r="K123" t="s">
        <v>7</v>
      </c>
      <c r="L123" t="s">
        <v>390</v>
      </c>
      <c r="M123" t="str">
        <f t="shared" si="16"/>
        <v>Via Arche, 1</v>
      </c>
      <c r="N123" t="s">
        <v>192</v>
      </c>
      <c r="O123" t="s">
        <v>13</v>
      </c>
      <c r="P123" t="s">
        <v>63</v>
      </c>
      <c r="Q123" t="s">
        <v>17</v>
      </c>
      <c r="R123" s="2" t="s">
        <v>612</v>
      </c>
      <c r="S123" t="str">
        <f t="shared" si="17"/>
        <v>7</v>
      </c>
      <c r="U123">
        <v>221</v>
      </c>
    </row>
    <row r="124" spans="1:21" x14ac:dyDescent="0.3">
      <c r="A124" t="str">
        <f t="shared" si="9"/>
        <v>insert into persona(id, nome, cognome, indirizzo, residenza, provincia, cap, email, login, password ) values ('222', 'ALESSANDRO','ONORATO','via Mameli, 10','PREGANZIOL','TV','31022','onorato.st.alessandro@maxplanck.edu.it','onorato.st.alessandro@maxplanck.edu.it', '5f4dcc3b5aa765d61d8327deb882cf99');</v>
      </c>
      <c r="B124" t="str">
        <f t="shared" si="10"/>
        <v>INSERT INTO classe_studente (idclasse, idpersona) VALUES ('3','222');</v>
      </c>
      <c r="C124" t="s">
        <v>391</v>
      </c>
      <c r="D124" t="str">
        <f t="shared" si="11"/>
        <v>ONORATO</v>
      </c>
      <c r="E124" t="str">
        <f t="shared" si="12"/>
        <v>ONORATO</v>
      </c>
      <c r="F124" t="s">
        <v>25</v>
      </c>
      <c r="G124" t="str">
        <f t="shared" si="13"/>
        <v>ALESSANDRO</v>
      </c>
      <c r="H124" t="str">
        <f t="shared" si="14"/>
        <v>ALESSANDRO</v>
      </c>
      <c r="I124" t="s">
        <v>88</v>
      </c>
      <c r="J124" t="str">
        <f t="shared" si="15"/>
        <v>PREGANZIOL</v>
      </c>
      <c r="K124" t="s">
        <v>7</v>
      </c>
      <c r="L124" t="s">
        <v>392</v>
      </c>
      <c r="M124" t="str">
        <f t="shared" si="16"/>
        <v>via Mameli, 10</v>
      </c>
      <c r="N124" t="s">
        <v>90</v>
      </c>
      <c r="O124" t="s">
        <v>13</v>
      </c>
      <c r="P124" t="s">
        <v>40</v>
      </c>
      <c r="Q124" t="s">
        <v>17</v>
      </c>
      <c r="R124" s="2" t="s">
        <v>611</v>
      </c>
      <c r="S124" t="str">
        <f t="shared" si="17"/>
        <v>3</v>
      </c>
      <c r="U124">
        <v>222</v>
      </c>
    </row>
    <row r="125" spans="1:21" x14ac:dyDescent="0.3">
      <c r="A125" t="str">
        <f t="shared" si="9"/>
        <v>insert into persona(id, nome, cognome, indirizzo, residenza, provincia, cap, email, login, password ) values ('223', 'JOEL','OSMANI','Via San Michele 85','CASALE SUL SILE','TV','31032','osmani.st.joel@maxplanck.edu.it','osmani.st.joel@maxplanck.edu.it', '5f4dcc3b5aa765d61d8327deb882cf99');</v>
      </c>
      <c r="B125" t="str">
        <f t="shared" si="10"/>
        <v>INSERT INTO classe_studente (idclasse, idpersona) VALUES ('4','223');</v>
      </c>
      <c r="C125" t="s">
        <v>393</v>
      </c>
      <c r="D125" t="str">
        <f t="shared" si="11"/>
        <v>OSMANI</v>
      </c>
      <c r="E125" t="str">
        <f t="shared" si="12"/>
        <v>OSMANI</v>
      </c>
      <c r="F125" t="s">
        <v>325</v>
      </c>
      <c r="G125" t="str">
        <f t="shared" si="13"/>
        <v>JOEL</v>
      </c>
      <c r="H125" t="str">
        <f t="shared" si="14"/>
        <v>JOEL</v>
      </c>
      <c r="I125" t="s">
        <v>73</v>
      </c>
      <c r="J125" t="str">
        <f t="shared" si="15"/>
        <v>CASALE SUL SILE</v>
      </c>
      <c r="K125" t="s">
        <v>7</v>
      </c>
      <c r="L125" t="s">
        <v>394</v>
      </c>
      <c r="M125" t="str">
        <f t="shared" si="16"/>
        <v>Via San Michele 85</v>
      </c>
      <c r="N125" t="s">
        <v>161</v>
      </c>
      <c r="O125" t="s">
        <v>13</v>
      </c>
      <c r="P125" t="s">
        <v>29</v>
      </c>
      <c r="Q125" t="s">
        <v>17</v>
      </c>
      <c r="R125" s="2" t="s">
        <v>610</v>
      </c>
      <c r="S125" t="str">
        <f t="shared" si="17"/>
        <v>4</v>
      </c>
      <c r="U125">
        <v>223</v>
      </c>
    </row>
    <row r="126" spans="1:21" x14ac:dyDescent="0.3">
      <c r="A126" t="str">
        <f t="shared" si="9"/>
        <v>insert into persona(id, nome, cognome, indirizzo, residenza, provincia, cap, email, login, password ) values ('224', 'FILIPPO','PAGURA','Via Molino Soligon 7/A','SAN BIAGIO DI CALLALTA','TV','31048','pagura.st.filippo@maxplanck.edu.it','pagura.st.filippo@maxplanck.edu.it', '5f4dcc3b5aa765d61d8327deb882cf99');</v>
      </c>
      <c r="B126" t="str">
        <f t="shared" si="10"/>
        <v>INSERT INTO classe_studente (idclasse, idpersona) VALUES ('3','224');</v>
      </c>
      <c r="C126" t="s">
        <v>395</v>
      </c>
      <c r="D126" t="str">
        <f t="shared" si="11"/>
        <v>PAGURA</v>
      </c>
      <c r="E126" t="str">
        <f t="shared" si="12"/>
        <v>PAGURA</v>
      </c>
      <c r="F126" t="s">
        <v>19</v>
      </c>
      <c r="G126" t="str">
        <f t="shared" si="13"/>
        <v>FILIPPO</v>
      </c>
      <c r="H126" t="str">
        <f t="shared" si="14"/>
        <v>FILIPPO</v>
      </c>
      <c r="I126" t="s">
        <v>20</v>
      </c>
      <c r="J126" t="str">
        <f t="shared" si="15"/>
        <v>SAN BIAGIO DI CALLALTA</v>
      </c>
      <c r="K126" t="s">
        <v>7</v>
      </c>
      <c r="L126" t="s">
        <v>396</v>
      </c>
      <c r="M126" t="str">
        <f t="shared" si="16"/>
        <v>Via Molino Soligon 7/A</v>
      </c>
      <c r="N126" t="s">
        <v>283</v>
      </c>
      <c r="O126" t="s">
        <v>13</v>
      </c>
      <c r="P126" t="s">
        <v>40</v>
      </c>
      <c r="Q126" t="s">
        <v>17</v>
      </c>
      <c r="R126" s="2" t="s">
        <v>609</v>
      </c>
      <c r="S126" t="str">
        <f t="shared" si="17"/>
        <v>3</v>
      </c>
      <c r="U126">
        <v>224</v>
      </c>
    </row>
    <row r="127" spans="1:21" x14ac:dyDescent="0.3">
      <c r="A127" t="str">
        <f t="shared" si="9"/>
        <v>insert into persona(id, nome, cognome, indirizzo, residenza, provincia, cap, email, login, password ) values ('225', 'MATTEO','PANIGHEL','VIA FORLANI 42','CASALE SUL SILE','TV','31032','panighel.st.matteo@maxplanck.edu.it','panighel.st.matteo@maxplanck.edu.it', '5f4dcc3b5aa765d61d8327deb882cf99');</v>
      </c>
      <c r="B127" t="str">
        <f t="shared" si="10"/>
        <v>INSERT INTO classe_studente (idclasse, idpersona) VALUES ('7','225');</v>
      </c>
      <c r="C127" t="s">
        <v>397</v>
      </c>
      <c r="D127" t="str">
        <f t="shared" si="11"/>
        <v>PANIGHEL</v>
      </c>
      <c r="E127" t="str">
        <f t="shared" si="12"/>
        <v>PANIGHEL</v>
      </c>
      <c r="F127" t="s">
        <v>107</v>
      </c>
      <c r="G127" t="str">
        <f t="shared" si="13"/>
        <v>MATTEO</v>
      </c>
      <c r="H127" t="str">
        <f t="shared" si="14"/>
        <v>MATTEO</v>
      </c>
      <c r="I127" t="s">
        <v>73</v>
      </c>
      <c r="J127" t="str">
        <f t="shared" si="15"/>
        <v>CASALE SUL SILE</v>
      </c>
      <c r="K127" t="s">
        <v>7</v>
      </c>
      <c r="L127" t="s">
        <v>398</v>
      </c>
      <c r="M127" t="str">
        <f t="shared" si="16"/>
        <v>VIA FORLANI 42</v>
      </c>
      <c r="N127" t="s">
        <v>161</v>
      </c>
      <c r="O127" t="s">
        <v>13</v>
      </c>
      <c r="P127" t="s">
        <v>63</v>
      </c>
      <c r="Q127" t="s">
        <v>17</v>
      </c>
      <c r="R127" s="2" t="s">
        <v>608</v>
      </c>
      <c r="S127" t="str">
        <f t="shared" si="17"/>
        <v>7</v>
      </c>
      <c r="U127">
        <v>225</v>
      </c>
    </row>
    <row r="128" spans="1:21" x14ac:dyDescent="0.3">
      <c r="A128" t="str">
        <f t="shared" si="9"/>
        <v>insert into persona(id, nome, cognome, indirizzo, residenza, provincia, cap, email, login, password ) values ('226', 'FILIPPO','PAROVEL','PIAZZA DELLE ISTITUZIONI, 22','TREVISO','TV','','parovel.st.filippo@maxplanck.edu.it','parovel.st.filippo@maxplanck.edu.it', '5f4dcc3b5aa765d61d8327deb882cf99');</v>
      </c>
      <c r="B128" t="str">
        <f t="shared" si="10"/>
        <v>INSERT INTO classe_studente (idclasse, idpersona) VALUES ('8','226');</v>
      </c>
      <c r="C128" t="s">
        <v>399</v>
      </c>
      <c r="D128" t="str">
        <f t="shared" si="11"/>
        <v>PAROVEL</v>
      </c>
      <c r="E128" t="str">
        <f t="shared" si="12"/>
        <v>PAROVEL</v>
      </c>
      <c r="F128" t="s">
        <v>19</v>
      </c>
      <c r="G128" t="str">
        <f t="shared" si="13"/>
        <v>FILIPPO</v>
      </c>
      <c r="H128" t="str">
        <f t="shared" si="14"/>
        <v>FILIPPO</v>
      </c>
      <c r="I128" t="s">
        <v>37</v>
      </c>
      <c r="J128" t="str">
        <f t="shared" si="15"/>
        <v>TREVISO</v>
      </c>
      <c r="K128" t="s">
        <v>7</v>
      </c>
      <c r="L128" t="s">
        <v>400</v>
      </c>
      <c r="M128" t="str">
        <f t="shared" si="16"/>
        <v>PIAZZA DELLE ISTITUZIONI, 22</v>
      </c>
      <c r="N128" t="s">
        <v>75</v>
      </c>
      <c r="O128" t="s">
        <v>13</v>
      </c>
      <c r="P128" t="s">
        <v>105</v>
      </c>
      <c r="Q128" t="s">
        <v>17</v>
      </c>
      <c r="R128" s="2" t="s">
        <v>607</v>
      </c>
      <c r="S128" t="str">
        <f t="shared" si="17"/>
        <v>8</v>
      </c>
      <c r="U128">
        <v>226</v>
      </c>
    </row>
    <row r="129" spans="1:21" x14ac:dyDescent="0.3">
      <c r="A129" t="str">
        <f t="shared" si="9"/>
        <v>insert into persona(id, nome, cognome, indirizzo, residenza, provincia, cap, email, login, password ) values ('227', 'DAVIDE','PAVAN','VIA MOLIN CAPPELLO, 16/A','MORGANO','TV','31050','pavan.st.davide1@maxplanck.edu.it','pavan.st.davide1@maxplanck.edu.it', '5f4dcc3b5aa765d61d8327deb882cf99');</v>
      </c>
      <c r="B129" t="str">
        <f t="shared" si="10"/>
        <v>INSERT INTO classe_studente (idclasse, idpersona) VALUES ('3','227');</v>
      </c>
      <c r="C129" t="s">
        <v>401</v>
      </c>
      <c r="D129" t="str">
        <f t="shared" si="11"/>
        <v>PAVAN</v>
      </c>
      <c r="E129" t="str">
        <f t="shared" si="12"/>
        <v>PAVAN</v>
      </c>
      <c r="F129" t="s">
        <v>3</v>
      </c>
      <c r="G129" t="str">
        <f t="shared" si="13"/>
        <v>DAVIDE</v>
      </c>
      <c r="H129" t="str">
        <f t="shared" si="14"/>
        <v>DAVIDE</v>
      </c>
      <c r="I129" t="s">
        <v>257</v>
      </c>
      <c r="J129" t="str">
        <f t="shared" si="15"/>
        <v>MORGANO</v>
      </c>
      <c r="K129" t="s">
        <v>7</v>
      </c>
      <c r="L129" t="s">
        <v>402</v>
      </c>
      <c r="M129" t="str">
        <f t="shared" si="16"/>
        <v>VIA MOLIN CAPPELLO, 16/A</v>
      </c>
      <c r="N129" t="s">
        <v>110</v>
      </c>
      <c r="O129" t="s">
        <v>13</v>
      </c>
      <c r="P129" t="s">
        <v>40</v>
      </c>
      <c r="Q129" t="s">
        <v>17</v>
      </c>
      <c r="R129" s="2" t="s">
        <v>606</v>
      </c>
      <c r="S129" t="str">
        <f t="shared" si="17"/>
        <v>3</v>
      </c>
      <c r="U129">
        <v>227</v>
      </c>
    </row>
    <row r="130" spans="1:21" x14ac:dyDescent="0.3">
      <c r="A130" t="str">
        <f t="shared" si="9"/>
        <v>insert into persona(id, nome, cognome, indirizzo, residenza, provincia, cap, email, login, password ) values ('228', 'JACOPO','PAVAN','via Don Giovanni Minzoni 27','CASALE SUL SILE','TV','31032','pavan.st.jacopo@maxplanck.edu.it','pavan.st.jacopo@maxplanck.edu.it', '5f4dcc3b5aa765d61d8327deb882cf99');</v>
      </c>
      <c r="B130" t="str">
        <f t="shared" si="10"/>
        <v>INSERT INTO classe_studente (idclasse, idpersona) VALUES ('1','228');</v>
      </c>
      <c r="C130" t="s">
        <v>401</v>
      </c>
      <c r="D130" t="str">
        <f t="shared" si="11"/>
        <v>PAVAN</v>
      </c>
      <c r="E130" t="str">
        <f t="shared" si="12"/>
        <v>PAVAN</v>
      </c>
      <c r="F130" t="s">
        <v>330</v>
      </c>
      <c r="G130" t="str">
        <f t="shared" si="13"/>
        <v>JACOPO</v>
      </c>
      <c r="H130" t="str">
        <f t="shared" si="14"/>
        <v>JACOPO</v>
      </c>
      <c r="I130" t="s">
        <v>73</v>
      </c>
      <c r="J130" t="str">
        <f t="shared" si="15"/>
        <v>CASALE SUL SILE</v>
      </c>
      <c r="K130" t="s">
        <v>7</v>
      </c>
      <c r="L130" t="s">
        <v>403</v>
      </c>
      <c r="M130" t="str">
        <f t="shared" si="16"/>
        <v>via Don Giovanni Minzoni 27</v>
      </c>
      <c r="N130" t="s">
        <v>161</v>
      </c>
      <c r="O130" t="s">
        <v>13</v>
      </c>
      <c r="P130" t="s">
        <v>23</v>
      </c>
      <c r="Q130" t="s">
        <v>17</v>
      </c>
      <c r="R130" s="2" t="s">
        <v>605</v>
      </c>
      <c r="S130" t="str">
        <f t="shared" si="17"/>
        <v>1</v>
      </c>
      <c r="U130">
        <v>228</v>
      </c>
    </row>
    <row r="131" spans="1:21" x14ac:dyDescent="0.3">
      <c r="A131" t="str">
        <f t="shared" ref="A131:A188" si="18">"insert into persona(id, nome, cognome, indirizzo, residenza, provincia, cap, email, login, password ) values ('"&amp;U131&amp;"', '"&amp;H131&amp;"','"&amp;E131&amp;"','"&amp;M131&amp;"','"&amp;J131&amp;"','"&amp;K131&amp;"','"&amp;N131&amp;"','"&amp;R131&amp;"','"&amp;R131&amp;"', '5f4dcc3b5aa765d61d8327deb882cf99');"</f>
        <v>insert into persona(id, nome, cognome, indirizzo, residenza, provincia, cap, email, login, password ) values ('229', 'MATTIA','PAVAN','via A.Manzoni, 3/2','ZERO BRANCO','TV','31059','pavan.st.mattia@maxplanck.edu.it','pavan.st.mattia@maxplanck.edu.it', '5f4dcc3b5aa765d61d8327deb882cf99');</v>
      </c>
      <c r="B131" t="str">
        <f t="shared" ref="B131:B188" si="19">"INSERT INTO classe_studente (idclasse, idpersona) VALUES ('"&amp;S131&amp;"','"&amp;U131&amp;"');"</f>
        <v>INSERT INTO classe_studente (idclasse, idpersona) VALUES ('8','229');</v>
      </c>
      <c r="C131" t="s">
        <v>401</v>
      </c>
      <c r="D131" t="str">
        <f t="shared" ref="D131:D188" si="20">SUBSTITUTE(C131,"'","''")</f>
        <v>PAVAN</v>
      </c>
      <c r="E131" t="str">
        <f t="shared" ref="E131:E188" si="21">SUBSTITUTE(C131,"'","")</f>
        <v>PAVAN</v>
      </c>
      <c r="F131" t="s">
        <v>384</v>
      </c>
      <c r="G131" t="str">
        <f t="shared" ref="G131:G188" si="22">SUBSTITUTE(F131,"'","''")</f>
        <v>MATTIA</v>
      </c>
      <c r="H131" t="str">
        <f t="shared" ref="H131:H188" si="23">SUBSTITUTE(F131,"'","")</f>
        <v>MATTIA</v>
      </c>
      <c r="I131" t="s">
        <v>32</v>
      </c>
      <c r="J131" t="str">
        <f t="shared" ref="J131:J188" si="24">SUBSTITUTE(I131,"'","''")</f>
        <v>ZERO BRANCO</v>
      </c>
      <c r="K131" t="s">
        <v>7</v>
      </c>
      <c r="L131" t="s">
        <v>404</v>
      </c>
      <c r="M131" t="str">
        <f t="shared" ref="M131:M188" si="25">SUBSTITUTE(L131,"'","''")</f>
        <v>via A.Manzoni, 3/2</v>
      </c>
      <c r="N131" t="s">
        <v>34</v>
      </c>
      <c r="O131" t="s">
        <v>13</v>
      </c>
      <c r="P131" t="s">
        <v>105</v>
      </c>
      <c r="Q131" t="s">
        <v>17</v>
      </c>
      <c r="R131" s="2" t="s">
        <v>604</v>
      </c>
      <c r="S131" t="str">
        <f t="shared" ref="S131:S188" si="26">IF(P131=$T$2,"1", IF(P131=$T$3,"2",IF(P131=$T$4,"3",IF(P131=$T$5,"4",IF(P131=$T$6,"5",IF(P131=$T$7,"6",IF(P131=$T$8,"7",IF(P131=$T$9,"8",IF(P131=$T$10,"9","null")))))))))</f>
        <v>8</v>
      </c>
      <c r="U131">
        <v>229</v>
      </c>
    </row>
    <row r="132" spans="1:21" x14ac:dyDescent="0.3">
      <c r="A132" t="str">
        <f t="shared" si="18"/>
        <v>insert into persona(id, nome, cognome, indirizzo, residenza, provincia, cap, email, login, password ) values ('230', 'RICCARDO','PAVAN','Via Demetrio Rossi, 54/B','MASERADA SUL PIAVE','TV','31052','pavan.st.riccardo@maxplanck.edu.it','pavan.st.riccardo@maxplanck.edu.it', '5f4dcc3b5aa765d61d8327deb882cf99');</v>
      </c>
      <c r="B132" t="str">
        <f t="shared" si="19"/>
        <v>INSERT INTO classe_studente (idclasse, idpersona) VALUES ('5','230');</v>
      </c>
      <c r="C132" t="s">
        <v>401</v>
      </c>
      <c r="D132" t="str">
        <f t="shared" si="20"/>
        <v>PAVAN</v>
      </c>
      <c r="E132" t="str">
        <f t="shared" si="21"/>
        <v>PAVAN</v>
      </c>
      <c r="F132" t="s">
        <v>31</v>
      </c>
      <c r="G132" t="str">
        <f t="shared" si="22"/>
        <v>RICCARDO</v>
      </c>
      <c r="H132" t="str">
        <f t="shared" si="23"/>
        <v>RICCARDO</v>
      </c>
      <c r="I132" t="s">
        <v>47</v>
      </c>
      <c r="J132" t="str">
        <f t="shared" si="24"/>
        <v>MASERADA SUL PIAVE</v>
      </c>
      <c r="K132" t="s">
        <v>7</v>
      </c>
      <c r="L132" t="s">
        <v>405</v>
      </c>
      <c r="M132" t="str">
        <f t="shared" si="25"/>
        <v>Via Demetrio Rossi, 54/B</v>
      </c>
      <c r="N132" t="s">
        <v>49</v>
      </c>
      <c r="O132" t="s">
        <v>13</v>
      </c>
      <c r="P132" t="s">
        <v>79</v>
      </c>
      <c r="Q132" t="s">
        <v>17</v>
      </c>
      <c r="R132" s="2" t="s">
        <v>603</v>
      </c>
      <c r="S132" t="str">
        <f t="shared" si="26"/>
        <v>5</v>
      </c>
      <c r="U132">
        <v>230</v>
      </c>
    </row>
    <row r="133" spans="1:21" x14ac:dyDescent="0.3">
      <c r="A133" t="str">
        <f t="shared" si="18"/>
        <v>insert into persona(id, nome, cognome, indirizzo, residenza, provincia, cap, email, login, password ) values ('231', 'SEBASTIANO','PAVAN','ALESSANDRINI 6','TREVISO','TV','31100','pavan.st.sebastiano@maxplanck.edu.it','pavan.st.sebastiano@maxplanck.edu.it', '5f4dcc3b5aa765d61d8327deb882cf99');</v>
      </c>
      <c r="B133" t="str">
        <f t="shared" si="19"/>
        <v>INSERT INTO classe_studente (idclasse, idpersona) VALUES ('4','231');</v>
      </c>
      <c r="C133" t="s">
        <v>401</v>
      </c>
      <c r="D133" t="str">
        <f t="shared" si="20"/>
        <v>PAVAN</v>
      </c>
      <c r="E133" t="str">
        <f t="shared" si="21"/>
        <v>PAVAN</v>
      </c>
      <c r="F133" t="s">
        <v>183</v>
      </c>
      <c r="G133" t="str">
        <f t="shared" si="22"/>
        <v>SEBASTIANO</v>
      </c>
      <c r="H133" t="str">
        <f t="shared" si="23"/>
        <v>SEBASTIANO</v>
      </c>
      <c r="I133" t="s">
        <v>37</v>
      </c>
      <c r="J133" t="str">
        <f t="shared" si="24"/>
        <v>TREVISO</v>
      </c>
      <c r="K133" t="s">
        <v>7</v>
      </c>
      <c r="L133" t="s">
        <v>406</v>
      </c>
      <c r="M133" t="str">
        <f t="shared" si="25"/>
        <v>ALESSANDRINI 6</v>
      </c>
      <c r="N133" t="s">
        <v>39</v>
      </c>
      <c r="O133" t="s">
        <v>13</v>
      </c>
      <c r="P133" t="s">
        <v>29</v>
      </c>
      <c r="Q133" t="s">
        <v>17</v>
      </c>
      <c r="R133" s="2" t="s">
        <v>602</v>
      </c>
      <c r="S133" t="str">
        <f t="shared" si="26"/>
        <v>4</v>
      </c>
      <c r="U133">
        <v>231</v>
      </c>
    </row>
    <row r="134" spans="1:21" x14ac:dyDescent="0.3">
      <c r="A134" t="str">
        <f t="shared" si="18"/>
        <v>insert into persona(id, nome, cognome, indirizzo, residenza, provincia, cap, email, login, password ) values ('232', 'TOMMASO','PAVANELLO','Via Boffi 1','QUINTO DI TREVISO','TV','31055','pavanello.st.tommaso@maxplanck.edu.it','pavanello.st.tommaso@maxplanck.edu.it', '5f4dcc3b5aa765d61d8327deb882cf99');</v>
      </c>
      <c r="B134" t="str">
        <f t="shared" si="19"/>
        <v>INSERT INTO classe_studente (idclasse, idpersona) VALUES ('3','232');</v>
      </c>
      <c r="C134" t="s">
        <v>407</v>
      </c>
      <c r="D134" t="str">
        <f t="shared" si="20"/>
        <v>PAVANELLO</v>
      </c>
      <c r="E134" t="str">
        <f t="shared" si="21"/>
        <v>PAVANELLO</v>
      </c>
      <c r="F134" t="s">
        <v>263</v>
      </c>
      <c r="G134" t="str">
        <f t="shared" si="22"/>
        <v>TOMMASO</v>
      </c>
      <c r="H134" t="str">
        <f t="shared" si="23"/>
        <v>TOMMASO</v>
      </c>
      <c r="I134" t="s">
        <v>60</v>
      </c>
      <c r="J134" t="str">
        <f t="shared" si="24"/>
        <v>QUINTO DI TREVISO</v>
      </c>
      <c r="K134" t="s">
        <v>7</v>
      </c>
      <c r="L134" t="s">
        <v>408</v>
      </c>
      <c r="M134" t="str">
        <f t="shared" si="25"/>
        <v>Via Boffi 1</v>
      </c>
      <c r="N134" t="s">
        <v>62</v>
      </c>
      <c r="O134" t="s">
        <v>13</v>
      </c>
      <c r="P134" t="s">
        <v>40</v>
      </c>
      <c r="Q134" t="s">
        <v>17</v>
      </c>
      <c r="R134" s="2" t="s">
        <v>601</v>
      </c>
      <c r="S134" t="str">
        <f t="shared" si="26"/>
        <v>3</v>
      </c>
      <c r="U134">
        <v>232</v>
      </c>
    </row>
    <row r="135" spans="1:21" x14ac:dyDescent="0.3">
      <c r="A135" t="str">
        <f t="shared" si="18"/>
        <v>insert into persona(id, nome, cognome, indirizzo, residenza, provincia, cap, email, login, password ) values ('233', 'CRISTIAN','PEPAJ','VIA DON MINZONI,5','QUINTO DI TREVISO','TV','31055','pepaj.st.cristian@maxplanck.edu.it','pepaj.st.cristian@maxplanck.edu.it', '5f4dcc3b5aa765d61d8327deb882cf99');</v>
      </c>
      <c r="B135" t="str">
        <f t="shared" si="19"/>
        <v>INSERT INTO classe_studente (idclasse, idpersona) VALUES ('7','233');</v>
      </c>
      <c r="C135" t="s">
        <v>409</v>
      </c>
      <c r="D135" t="str">
        <f t="shared" si="20"/>
        <v>PEPAJ</v>
      </c>
      <c r="E135" t="str">
        <f t="shared" si="21"/>
        <v>PEPAJ</v>
      </c>
      <c r="F135" t="s">
        <v>410</v>
      </c>
      <c r="G135" t="str">
        <f t="shared" si="22"/>
        <v>CRISTIAN</v>
      </c>
      <c r="H135" t="str">
        <f t="shared" si="23"/>
        <v>CRISTIAN</v>
      </c>
      <c r="I135" t="s">
        <v>60</v>
      </c>
      <c r="J135" t="str">
        <f t="shared" si="24"/>
        <v>QUINTO DI TREVISO</v>
      </c>
      <c r="K135" t="s">
        <v>7</v>
      </c>
      <c r="L135" t="s">
        <v>411</v>
      </c>
      <c r="M135" t="str">
        <f t="shared" si="25"/>
        <v>VIA DON MINZONI,5</v>
      </c>
      <c r="N135" t="s">
        <v>62</v>
      </c>
      <c r="O135" t="s">
        <v>13</v>
      </c>
      <c r="P135" t="s">
        <v>63</v>
      </c>
      <c r="Q135" t="s">
        <v>17</v>
      </c>
      <c r="R135" s="2" t="s">
        <v>600</v>
      </c>
      <c r="S135" t="str">
        <f t="shared" si="26"/>
        <v>7</v>
      </c>
      <c r="U135">
        <v>233</v>
      </c>
    </row>
    <row r="136" spans="1:21" x14ac:dyDescent="0.3">
      <c r="A136" t="str">
        <f t="shared" si="18"/>
        <v>insert into persona(id, nome, cognome, indirizzo, residenza, provincia, cap, email, login, password ) values ('234', 'THOMAS','PESCE','via bertoneria 30/m','ZERO BRANCO','TV','31059','pesce.st.thomas@maxplanck.edu.it','pesce.st.thomas@maxplanck.edu.it', '5f4dcc3b5aa765d61d8327deb882cf99');</v>
      </c>
      <c r="B136" t="str">
        <f t="shared" si="19"/>
        <v>INSERT INTO classe_studente (idclasse, idpersona) VALUES ('8','234');</v>
      </c>
      <c r="C136" t="s">
        <v>412</v>
      </c>
      <c r="D136" t="str">
        <f t="shared" si="20"/>
        <v>PESCE</v>
      </c>
      <c r="E136" t="str">
        <f t="shared" si="21"/>
        <v>PESCE</v>
      </c>
      <c r="F136" t="s">
        <v>288</v>
      </c>
      <c r="G136" t="str">
        <f t="shared" si="22"/>
        <v>THOMAS</v>
      </c>
      <c r="H136" t="str">
        <f t="shared" si="23"/>
        <v>THOMAS</v>
      </c>
      <c r="I136" t="s">
        <v>32</v>
      </c>
      <c r="J136" t="str">
        <f t="shared" si="24"/>
        <v>ZERO BRANCO</v>
      </c>
      <c r="K136" t="s">
        <v>7</v>
      </c>
      <c r="L136" t="s">
        <v>413</v>
      </c>
      <c r="M136" t="str">
        <f t="shared" si="25"/>
        <v>via bertoneria 30/m</v>
      </c>
      <c r="N136" t="s">
        <v>34</v>
      </c>
      <c r="O136" t="s">
        <v>13</v>
      </c>
      <c r="P136" t="s">
        <v>105</v>
      </c>
      <c r="Q136" t="s">
        <v>17</v>
      </c>
      <c r="R136" s="2" t="s">
        <v>599</v>
      </c>
      <c r="S136" t="str">
        <f t="shared" si="26"/>
        <v>8</v>
      </c>
      <c r="U136">
        <v>234</v>
      </c>
    </row>
    <row r="137" spans="1:21" x14ac:dyDescent="0.3">
      <c r="A137" t="str">
        <f t="shared" si="18"/>
        <v>insert into persona(id, nome, cognome, indirizzo, residenza, provincia, cap, email, login, password ) values ('235', 'ENRICO','PETRILLO','Via Carlo Pisacane 26a','MOGLIANO VENETO','TV','31021','petrillo.st.enrico@maxplanck.edu.it','petrillo.st.enrico@maxplanck.edu.it', '5f4dcc3b5aa765d61d8327deb882cf99');</v>
      </c>
      <c r="B137" t="str">
        <f t="shared" si="19"/>
        <v>INSERT INTO classe_studente (idclasse, idpersona) VALUES ('5','235');</v>
      </c>
      <c r="C137" t="s">
        <v>414</v>
      </c>
      <c r="D137" t="str">
        <f t="shared" si="20"/>
        <v>PETRILLO</v>
      </c>
      <c r="E137" t="str">
        <f t="shared" si="21"/>
        <v>PETRILLO</v>
      </c>
      <c r="F137" t="s">
        <v>276</v>
      </c>
      <c r="G137" t="str">
        <f t="shared" si="22"/>
        <v>ENRICO</v>
      </c>
      <c r="H137" t="str">
        <f t="shared" si="23"/>
        <v>ENRICO</v>
      </c>
      <c r="I137" t="s">
        <v>134</v>
      </c>
      <c r="J137" t="str">
        <f t="shared" si="24"/>
        <v>MOGLIANO VENETO</v>
      </c>
      <c r="K137" t="s">
        <v>7</v>
      </c>
      <c r="L137" t="s">
        <v>415</v>
      </c>
      <c r="M137" t="str">
        <f t="shared" si="25"/>
        <v>Via Carlo Pisacane 26a</v>
      </c>
      <c r="N137" t="s">
        <v>136</v>
      </c>
      <c r="O137" t="s">
        <v>13</v>
      </c>
      <c r="P137" t="s">
        <v>79</v>
      </c>
      <c r="Q137" t="s">
        <v>17</v>
      </c>
      <c r="R137" s="2" t="s">
        <v>598</v>
      </c>
      <c r="S137" t="str">
        <f t="shared" si="26"/>
        <v>5</v>
      </c>
      <c r="U137">
        <v>235</v>
      </c>
    </row>
    <row r="138" spans="1:21" x14ac:dyDescent="0.3">
      <c r="A138" t="str">
        <f t="shared" si="18"/>
        <v>insert into persona(id, nome, cognome, indirizzo, residenza, provincia, cap, email, login, password ) values ('236', 'SEBASTIANO','PIOVESAN','P. DE COUBERTIN 7','TREVISO','TV','31100','piovesan.st.sebastiano@maxplanck.edu.it','piovesan.st.sebastiano@maxplanck.edu.it', '5f4dcc3b5aa765d61d8327deb882cf99');</v>
      </c>
      <c r="B138" t="str">
        <f t="shared" si="19"/>
        <v>INSERT INTO classe_studente (idclasse, idpersona) VALUES ('9','236');</v>
      </c>
      <c r="C138" t="s">
        <v>416</v>
      </c>
      <c r="D138" t="str">
        <f t="shared" si="20"/>
        <v>PIOVESAN</v>
      </c>
      <c r="E138" t="str">
        <f t="shared" si="21"/>
        <v>PIOVESAN</v>
      </c>
      <c r="F138" t="s">
        <v>183</v>
      </c>
      <c r="G138" t="str">
        <f t="shared" si="22"/>
        <v>SEBASTIANO</v>
      </c>
      <c r="H138" t="str">
        <f t="shared" si="23"/>
        <v>SEBASTIANO</v>
      </c>
      <c r="I138" t="s">
        <v>37</v>
      </c>
      <c r="J138" t="str">
        <f t="shared" si="24"/>
        <v>TREVISO</v>
      </c>
      <c r="K138" t="s">
        <v>7</v>
      </c>
      <c r="L138" t="s">
        <v>417</v>
      </c>
      <c r="M138" t="str">
        <f t="shared" si="25"/>
        <v>P. DE COUBERTIN 7</v>
      </c>
      <c r="N138" t="s">
        <v>39</v>
      </c>
      <c r="O138" t="s">
        <v>13</v>
      </c>
      <c r="P138" t="s">
        <v>57</v>
      </c>
      <c r="Q138" t="s">
        <v>17</v>
      </c>
      <c r="R138" s="2" t="s">
        <v>597</v>
      </c>
      <c r="S138" t="str">
        <f t="shared" si="26"/>
        <v>9</v>
      </c>
      <c r="U138">
        <v>236</v>
      </c>
    </row>
    <row r="139" spans="1:21" x14ac:dyDescent="0.3">
      <c r="A139" t="str">
        <f t="shared" si="18"/>
        <v>insert into persona(id, nome, cognome, indirizzo, residenza, provincia, cap, email, login, password ) values ('237', 'ANDREA','PIVETTA','STRADA VISTORTA 11','SACILE','PN','33077','pivetta.st.andrea@maxplanck.edu.it','pivetta.st.andrea@maxplanck.edu.it', '5f4dcc3b5aa765d61d8327deb882cf99');</v>
      </c>
      <c r="B139" t="str">
        <f t="shared" si="19"/>
        <v>INSERT INTO classe_studente (idclasse, idpersona) VALUES ('3','237');</v>
      </c>
      <c r="C139" t="s">
        <v>418</v>
      </c>
      <c r="D139" t="str">
        <f t="shared" si="20"/>
        <v>PIVETTA</v>
      </c>
      <c r="E139" t="str">
        <f t="shared" si="21"/>
        <v>PIVETTA</v>
      </c>
      <c r="F139" t="s">
        <v>112</v>
      </c>
      <c r="G139" t="str">
        <f t="shared" si="22"/>
        <v>ANDREA</v>
      </c>
      <c r="H139" t="str">
        <f t="shared" si="23"/>
        <v>ANDREA</v>
      </c>
      <c r="I139" t="s">
        <v>419</v>
      </c>
      <c r="J139" t="str">
        <f t="shared" si="24"/>
        <v>SACILE</v>
      </c>
      <c r="K139" t="s">
        <v>420</v>
      </c>
      <c r="L139" t="s">
        <v>421</v>
      </c>
      <c r="M139" t="str">
        <f t="shared" si="25"/>
        <v>STRADA VISTORTA 11</v>
      </c>
      <c r="N139" t="s">
        <v>422</v>
      </c>
      <c r="O139" t="s">
        <v>13</v>
      </c>
      <c r="P139" t="s">
        <v>40</v>
      </c>
      <c r="Q139" t="s">
        <v>17</v>
      </c>
      <c r="R139" s="2" t="s">
        <v>596</v>
      </c>
      <c r="S139" t="str">
        <f t="shared" si="26"/>
        <v>3</v>
      </c>
      <c r="U139">
        <v>237</v>
      </c>
    </row>
    <row r="140" spans="1:21" x14ac:dyDescent="0.3">
      <c r="A140" t="str">
        <f t="shared" si="18"/>
        <v>insert into persona(id, nome, cognome, indirizzo, residenza, provincia, cap, email, login, password ) values ('238', 'FILIPPO','POLO DAMBROSIO','Togliatti, 5','MOGLIANO VENETO','TV','','polodambrosio.st.filippo@maxplanck.edu.it','polodambrosio.st.filippo@maxplanck.edu.it', '5f4dcc3b5aa765d61d8327deb882cf99');</v>
      </c>
      <c r="B140" t="str">
        <f t="shared" si="19"/>
        <v>INSERT INTO classe_studente (idclasse, idpersona) VALUES ('9','238');</v>
      </c>
      <c r="C140" t="s">
        <v>423</v>
      </c>
      <c r="D140" t="str">
        <f t="shared" si="20"/>
        <v>POLO D''AMBROSIO</v>
      </c>
      <c r="E140" t="str">
        <f t="shared" si="21"/>
        <v>POLO DAMBROSIO</v>
      </c>
      <c r="F140" t="s">
        <v>19</v>
      </c>
      <c r="G140" t="str">
        <f t="shared" si="22"/>
        <v>FILIPPO</v>
      </c>
      <c r="H140" t="str">
        <f t="shared" si="23"/>
        <v>FILIPPO</v>
      </c>
      <c r="I140" t="s">
        <v>134</v>
      </c>
      <c r="J140" t="str">
        <f t="shared" si="24"/>
        <v>MOGLIANO VENETO</v>
      </c>
      <c r="K140" t="s">
        <v>7</v>
      </c>
      <c r="L140" t="s">
        <v>424</v>
      </c>
      <c r="M140" t="str">
        <f t="shared" si="25"/>
        <v>Togliatti, 5</v>
      </c>
      <c r="N140" t="s">
        <v>75</v>
      </c>
      <c r="O140" t="s">
        <v>13</v>
      </c>
      <c r="P140" t="s">
        <v>57</v>
      </c>
      <c r="Q140" t="s">
        <v>17</v>
      </c>
      <c r="R140" s="2" t="s">
        <v>595</v>
      </c>
      <c r="S140" t="str">
        <f t="shared" si="26"/>
        <v>9</v>
      </c>
      <c r="U140">
        <v>238</v>
      </c>
    </row>
    <row r="141" spans="1:21" x14ac:dyDescent="0.3">
      <c r="A141" t="str">
        <f t="shared" si="18"/>
        <v>insert into persona(id, nome, cognome, indirizzo, residenza, provincia, cap, email, login, password ) values ('239', 'GIOVANNI','QUACCHIA','Via A. Gramsci n. 14','PAESE','TV','31038','quacchia.st.giovanni@maxplanck.edu.it','quacchia.st.giovanni@maxplanck.edu.it', '5f4dcc3b5aa765d61d8327deb882cf99');</v>
      </c>
      <c r="B141" t="str">
        <f t="shared" si="19"/>
        <v>INSERT INTO classe_studente (idclasse, idpersona) VALUES ('2','239');</v>
      </c>
      <c r="C141" t="s">
        <v>425</v>
      </c>
      <c r="D141" t="str">
        <f t="shared" si="20"/>
        <v>QUACCHIA</v>
      </c>
      <c r="E141" t="str">
        <f t="shared" si="21"/>
        <v>QUACCHIA</v>
      </c>
      <c r="F141" t="s">
        <v>426</v>
      </c>
      <c r="G141" t="str">
        <f t="shared" si="22"/>
        <v>GIOVANNI</v>
      </c>
      <c r="H141" t="str">
        <f t="shared" si="23"/>
        <v>GIOVANNI</v>
      </c>
      <c r="I141" t="s">
        <v>66</v>
      </c>
      <c r="J141" t="str">
        <f t="shared" si="24"/>
        <v>PAESE</v>
      </c>
      <c r="K141" t="s">
        <v>7</v>
      </c>
      <c r="L141" t="s">
        <v>427</v>
      </c>
      <c r="M141" t="str">
        <f t="shared" si="25"/>
        <v>Via A. Gramsci n. 14</v>
      </c>
      <c r="N141" t="s">
        <v>68</v>
      </c>
      <c r="O141" t="s">
        <v>13</v>
      </c>
      <c r="P141" t="s">
        <v>35</v>
      </c>
      <c r="Q141" t="s">
        <v>17</v>
      </c>
      <c r="R141" s="2" t="s">
        <v>594</v>
      </c>
      <c r="S141" t="str">
        <f t="shared" si="26"/>
        <v>2</v>
      </c>
      <c r="U141">
        <v>239</v>
      </c>
    </row>
    <row r="142" spans="1:21" x14ac:dyDescent="0.3">
      <c r="A142" t="str">
        <f t="shared" si="18"/>
        <v>insert into persona(id, nome, cognome, indirizzo, residenza, provincia, cap, email, login, password ) values ('240', 'RICCARDO','RISATO','Via Dante, 11 ,Spercenigo','SAN BIAGIO DI CALLALTA','TV','31048','risato.st.riccardo@maxplanck.edu.it','risato.st.riccardo@maxplanck.edu.it', '5f4dcc3b5aa765d61d8327deb882cf99');</v>
      </c>
      <c r="B142" t="str">
        <f t="shared" si="19"/>
        <v>INSERT INTO classe_studente (idclasse, idpersona) VALUES ('4','240');</v>
      </c>
      <c r="C142" t="s">
        <v>428</v>
      </c>
      <c r="D142" t="str">
        <f t="shared" si="20"/>
        <v>RISATO</v>
      </c>
      <c r="E142" t="str">
        <f t="shared" si="21"/>
        <v>RISATO</v>
      </c>
      <c r="F142" t="s">
        <v>31</v>
      </c>
      <c r="G142" t="str">
        <f t="shared" si="22"/>
        <v>RICCARDO</v>
      </c>
      <c r="H142" t="str">
        <f t="shared" si="23"/>
        <v>RICCARDO</v>
      </c>
      <c r="I142" t="s">
        <v>20</v>
      </c>
      <c r="J142" t="str">
        <f t="shared" si="24"/>
        <v>SAN BIAGIO DI CALLALTA</v>
      </c>
      <c r="K142" t="s">
        <v>7</v>
      </c>
      <c r="L142" t="s">
        <v>429</v>
      </c>
      <c r="M142" t="str">
        <f t="shared" si="25"/>
        <v>Via Dante, 11 ,Spercenigo</v>
      </c>
      <c r="N142" t="s">
        <v>283</v>
      </c>
      <c r="O142" t="s">
        <v>13</v>
      </c>
      <c r="P142" t="s">
        <v>29</v>
      </c>
      <c r="Q142" t="s">
        <v>17</v>
      </c>
      <c r="R142" s="2" t="s">
        <v>593</v>
      </c>
      <c r="S142" t="str">
        <f t="shared" si="26"/>
        <v>4</v>
      </c>
      <c r="U142">
        <v>240</v>
      </c>
    </row>
    <row r="143" spans="1:21" x14ac:dyDescent="0.3">
      <c r="A143" t="str">
        <f t="shared" si="18"/>
        <v>insert into persona(id, nome, cognome, indirizzo, residenza, provincia, cap, email, login, password ) values ('241', 'FRANCESCO','ROMANO','Via Del Piantaletto, 16','PIEVE DI SOLIGO','TV','31053','romano.st.francesco@maxplanck.edu.it','romano.st.francesco@maxplanck.edu.it', '5f4dcc3b5aa765d61d8327deb882cf99');</v>
      </c>
      <c r="B143" t="str">
        <f t="shared" si="19"/>
        <v>INSERT INTO classe_studente (idclasse, idpersona) VALUES ('8','241');</v>
      </c>
      <c r="C143" t="s">
        <v>430</v>
      </c>
      <c r="D143" t="str">
        <f t="shared" si="20"/>
        <v>ROMANO</v>
      </c>
      <c r="E143" t="str">
        <f t="shared" si="21"/>
        <v>ROMANO</v>
      </c>
      <c r="F143" t="s">
        <v>51</v>
      </c>
      <c r="G143" t="str">
        <f t="shared" si="22"/>
        <v>FRANCESCO</v>
      </c>
      <c r="H143" t="str">
        <f t="shared" si="23"/>
        <v>FRANCESCO</v>
      </c>
      <c r="I143" t="s">
        <v>431</v>
      </c>
      <c r="J143" t="str">
        <f t="shared" si="24"/>
        <v>PIEVE DI SOLIGO</v>
      </c>
      <c r="K143" t="s">
        <v>7</v>
      </c>
      <c r="L143" t="s">
        <v>432</v>
      </c>
      <c r="M143" t="str">
        <f t="shared" si="25"/>
        <v>Via Del Piantaletto, 16</v>
      </c>
      <c r="N143" t="s">
        <v>433</v>
      </c>
      <c r="O143" t="s">
        <v>13</v>
      </c>
      <c r="P143" t="s">
        <v>105</v>
      </c>
      <c r="Q143" t="s">
        <v>17</v>
      </c>
      <c r="R143" s="2" t="s">
        <v>592</v>
      </c>
      <c r="S143" t="str">
        <f t="shared" si="26"/>
        <v>8</v>
      </c>
      <c r="U143">
        <v>241</v>
      </c>
    </row>
    <row r="144" spans="1:21" x14ac:dyDescent="0.3">
      <c r="A144" t="str">
        <f t="shared" si="18"/>
        <v>insert into persona(id, nome, cognome, indirizzo, residenza, provincia, cap, email, login, password ) values ('242', 'LUCA','RONCHIN','VICOLO POLI 64','CASALE SUL SILE','TV','31032','ronchin.st.luca@maxplanck.edu.it','ronchin.st.luca@maxplanck.edu.it', '5f4dcc3b5aa765d61d8327deb882cf99');</v>
      </c>
      <c r="B144" t="str">
        <f t="shared" si="19"/>
        <v>INSERT INTO classe_studente (idclasse, idpersona) VALUES ('9','242');</v>
      </c>
      <c r="C144" t="s">
        <v>434</v>
      </c>
      <c r="D144" t="str">
        <f t="shared" si="20"/>
        <v>RONCHIN</v>
      </c>
      <c r="E144" t="str">
        <f t="shared" si="21"/>
        <v>RONCHIN</v>
      </c>
      <c r="F144" t="s">
        <v>97</v>
      </c>
      <c r="G144" t="str">
        <f t="shared" si="22"/>
        <v>LUCA</v>
      </c>
      <c r="H144" t="str">
        <f t="shared" si="23"/>
        <v>LUCA</v>
      </c>
      <c r="I144" t="s">
        <v>73</v>
      </c>
      <c r="J144" t="str">
        <f t="shared" si="24"/>
        <v>CASALE SUL SILE</v>
      </c>
      <c r="K144" t="s">
        <v>7</v>
      </c>
      <c r="L144" t="s">
        <v>435</v>
      </c>
      <c r="M144" t="str">
        <f t="shared" si="25"/>
        <v>VICOLO POLI 64</v>
      </c>
      <c r="N144" t="s">
        <v>161</v>
      </c>
      <c r="O144" t="s">
        <v>13</v>
      </c>
      <c r="P144" t="s">
        <v>57</v>
      </c>
      <c r="Q144" t="s">
        <v>17</v>
      </c>
      <c r="R144" s="2" t="s">
        <v>591</v>
      </c>
      <c r="S144" t="str">
        <f t="shared" si="26"/>
        <v>9</v>
      </c>
      <c r="U144">
        <v>242</v>
      </c>
    </row>
    <row r="145" spans="1:21" x14ac:dyDescent="0.3">
      <c r="A145" t="str">
        <f t="shared" si="18"/>
        <v>insert into persona(id, nome, cognome, indirizzo, residenza, provincia, cap, email, login, password ) values ('243', 'HICHAM','SADKI','viale francia 26','TREVISO','TV','31100','sadki.st.hicham@maxplanck.edu.it','sadki.st.hicham@maxplanck.edu.it', '5f4dcc3b5aa765d61d8327deb882cf99');</v>
      </c>
      <c r="B145" t="str">
        <f t="shared" si="19"/>
        <v>INSERT INTO classe_studente (idclasse, idpersona) VALUES ('9','243');</v>
      </c>
      <c r="C145" t="s">
        <v>436</v>
      </c>
      <c r="D145" t="str">
        <f t="shared" si="20"/>
        <v>SADKI</v>
      </c>
      <c r="E145" t="str">
        <f t="shared" si="21"/>
        <v>SADKI</v>
      </c>
      <c r="F145" t="s">
        <v>437</v>
      </c>
      <c r="G145" t="str">
        <f t="shared" si="22"/>
        <v>HICHAM</v>
      </c>
      <c r="H145" t="str">
        <f t="shared" si="23"/>
        <v>HICHAM</v>
      </c>
      <c r="I145" t="s">
        <v>37</v>
      </c>
      <c r="J145" t="str">
        <f t="shared" si="24"/>
        <v>TREVISO</v>
      </c>
      <c r="K145" t="s">
        <v>7</v>
      </c>
      <c r="L145" t="s">
        <v>438</v>
      </c>
      <c r="M145" t="str">
        <f t="shared" si="25"/>
        <v>viale francia 26</v>
      </c>
      <c r="N145" t="s">
        <v>39</v>
      </c>
      <c r="O145" t="s">
        <v>13</v>
      </c>
      <c r="P145" t="s">
        <v>57</v>
      </c>
      <c r="Q145" t="s">
        <v>17</v>
      </c>
      <c r="R145" s="2" t="s">
        <v>590</v>
      </c>
      <c r="S145" t="str">
        <f t="shared" si="26"/>
        <v>9</v>
      </c>
      <c r="U145">
        <v>243</v>
      </c>
    </row>
    <row r="146" spans="1:21" x14ac:dyDescent="0.3">
      <c r="A146" t="str">
        <f t="shared" si="18"/>
        <v>insert into persona(id, nome, cognome, indirizzo, residenza, provincia, cap, email, login, password ) values ('244', 'ALESSANDRO','SALAMONE','Via Morosini 37','RONCADE','TV','31056','salamone.st.alessandro@maxplanck.edu.it','salamone.st.alessandro@maxplanck.edu.it', '5f4dcc3b5aa765d61d8327deb882cf99');</v>
      </c>
      <c r="B146" t="str">
        <f t="shared" si="19"/>
        <v>INSERT INTO classe_studente (idclasse, idpersona) VALUES ('5','244');</v>
      </c>
      <c r="C146" t="s">
        <v>439</v>
      </c>
      <c r="D146" t="str">
        <f t="shared" si="20"/>
        <v>SALAMONE</v>
      </c>
      <c r="E146" t="str">
        <f t="shared" si="21"/>
        <v>SALAMONE</v>
      </c>
      <c r="F146" t="s">
        <v>25</v>
      </c>
      <c r="G146" t="str">
        <f t="shared" si="22"/>
        <v>ALESSANDRO</v>
      </c>
      <c r="H146" t="str">
        <f t="shared" si="23"/>
        <v>ALESSANDRO</v>
      </c>
      <c r="I146" t="s">
        <v>167</v>
      </c>
      <c r="J146" t="str">
        <f t="shared" si="24"/>
        <v>RONCADE</v>
      </c>
      <c r="K146" t="s">
        <v>7</v>
      </c>
      <c r="L146" t="s">
        <v>440</v>
      </c>
      <c r="M146" t="str">
        <f t="shared" si="25"/>
        <v>Via Morosini 37</v>
      </c>
      <c r="N146" t="s">
        <v>169</v>
      </c>
      <c r="O146" t="s">
        <v>13</v>
      </c>
      <c r="P146" t="s">
        <v>79</v>
      </c>
      <c r="Q146" t="s">
        <v>17</v>
      </c>
      <c r="R146" s="2" t="s">
        <v>589</v>
      </c>
      <c r="S146" t="str">
        <f t="shared" si="26"/>
        <v>5</v>
      </c>
      <c r="U146">
        <v>244</v>
      </c>
    </row>
    <row r="147" spans="1:21" x14ac:dyDescent="0.3">
      <c r="A147" t="str">
        <f t="shared" si="18"/>
        <v>insert into persona(id, nome, cognome, indirizzo, residenza, provincia, cap, email, login, password ) values ('245', 'ALESSANDRO','SANNA','VIA ARNALDO PIUTTI, 13','CONEGLIANO','TV','31015','sanna.st.alessandro@maxplanck.edu.it','sanna.st.alessandro@maxplanck.edu.it', '5f4dcc3b5aa765d61d8327deb882cf99');</v>
      </c>
      <c r="B147" t="str">
        <f t="shared" si="19"/>
        <v>INSERT INTO classe_studente (idclasse, idpersona) VALUES ('2','245');</v>
      </c>
      <c r="C147" t="s">
        <v>441</v>
      </c>
      <c r="D147" t="str">
        <f t="shared" si="20"/>
        <v>SANNA</v>
      </c>
      <c r="E147" t="str">
        <f t="shared" si="21"/>
        <v>SANNA</v>
      </c>
      <c r="F147" t="s">
        <v>25</v>
      </c>
      <c r="G147" t="str">
        <f t="shared" si="22"/>
        <v>ALESSANDRO</v>
      </c>
      <c r="H147" t="str">
        <f t="shared" si="23"/>
        <v>ALESSANDRO</v>
      </c>
      <c r="I147" t="s">
        <v>208</v>
      </c>
      <c r="J147" t="str">
        <f t="shared" si="24"/>
        <v>CONEGLIANO</v>
      </c>
      <c r="K147" t="s">
        <v>7</v>
      </c>
      <c r="L147" t="s">
        <v>442</v>
      </c>
      <c r="M147" t="str">
        <f t="shared" si="25"/>
        <v>VIA ARNALDO PIUTTI, 13</v>
      </c>
      <c r="N147" t="s">
        <v>210</v>
      </c>
      <c r="O147" t="s">
        <v>13</v>
      </c>
      <c r="P147" t="s">
        <v>35</v>
      </c>
      <c r="Q147" t="s">
        <v>17</v>
      </c>
      <c r="R147" s="2" t="s">
        <v>588</v>
      </c>
      <c r="S147" t="str">
        <f t="shared" si="26"/>
        <v>2</v>
      </c>
      <c r="U147">
        <v>245</v>
      </c>
    </row>
    <row r="148" spans="1:21" x14ac:dyDescent="0.3">
      <c r="A148" t="str">
        <f t="shared" si="18"/>
        <v>insert into persona(id, nome, cognome, indirizzo, residenza, provincia, cap, email, login, password ) values ('246', 'DAVIDE','SCHIAVONE','VIA DELLE MUNEGHE, 4/V','TREVISO','TV','31100','schiavone.st.davide@maxplanck.edu.it','schiavone.st.davide@maxplanck.edu.it', '5f4dcc3b5aa765d61d8327deb882cf99');</v>
      </c>
      <c r="B148" t="str">
        <f t="shared" si="19"/>
        <v>INSERT INTO classe_studente (idclasse, idpersona) VALUES ('6','246');</v>
      </c>
      <c r="C148" t="s">
        <v>443</v>
      </c>
      <c r="D148" t="str">
        <f t="shared" si="20"/>
        <v>SCHIAVONE</v>
      </c>
      <c r="E148" t="str">
        <f t="shared" si="21"/>
        <v>SCHIAVONE</v>
      </c>
      <c r="F148" t="s">
        <v>3</v>
      </c>
      <c r="G148" t="str">
        <f t="shared" si="22"/>
        <v>DAVIDE</v>
      </c>
      <c r="H148" t="str">
        <f t="shared" si="23"/>
        <v>DAVIDE</v>
      </c>
      <c r="I148" t="s">
        <v>37</v>
      </c>
      <c r="J148" t="str">
        <f t="shared" si="24"/>
        <v>TREVISO</v>
      </c>
      <c r="K148" t="s">
        <v>7</v>
      </c>
      <c r="L148" t="s">
        <v>444</v>
      </c>
      <c r="M148" t="str">
        <f t="shared" si="25"/>
        <v>VIA DELLE MUNEGHE, 4/V</v>
      </c>
      <c r="N148" t="s">
        <v>39</v>
      </c>
      <c r="O148" t="s">
        <v>13</v>
      </c>
      <c r="P148" t="s">
        <v>15</v>
      </c>
      <c r="Q148" t="s">
        <v>17</v>
      </c>
      <c r="R148" s="2" t="s">
        <v>587</v>
      </c>
      <c r="S148" t="str">
        <f t="shared" si="26"/>
        <v>6</v>
      </c>
      <c r="U148">
        <v>246</v>
      </c>
    </row>
    <row r="149" spans="1:21" x14ac:dyDescent="0.3">
      <c r="A149" t="str">
        <f t="shared" si="18"/>
        <v>insert into persona(id, nome, cognome, indirizzo, residenza, provincia, cap, email, login, password ) values ('247', 'LEONARDO','SERAFIN','via cavour, 60','CODOGNE''','TV','31013','serafin.st.leonardo@maxplanck.edu.it','serafin.st.leonardo@maxplanck.edu.it', '5f4dcc3b5aa765d61d8327deb882cf99');</v>
      </c>
      <c r="B149" t="str">
        <f t="shared" si="19"/>
        <v>INSERT INTO classe_studente (idclasse, idpersona) VALUES ('8','247');</v>
      </c>
      <c r="C149" t="s">
        <v>445</v>
      </c>
      <c r="D149" t="str">
        <f t="shared" si="20"/>
        <v>SERAFIN</v>
      </c>
      <c r="E149" t="str">
        <f t="shared" si="21"/>
        <v>SERAFIN</v>
      </c>
      <c r="F149" t="s">
        <v>367</v>
      </c>
      <c r="G149" t="str">
        <f t="shared" si="22"/>
        <v>LEONARDO</v>
      </c>
      <c r="H149" t="str">
        <f t="shared" si="23"/>
        <v>LEONARDO</v>
      </c>
      <c r="I149" t="s">
        <v>446</v>
      </c>
      <c r="J149" t="str">
        <f t="shared" si="24"/>
        <v>CODOGNE''</v>
      </c>
      <c r="K149" t="s">
        <v>7</v>
      </c>
      <c r="L149" t="s">
        <v>447</v>
      </c>
      <c r="M149" t="str">
        <f t="shared" si="25"/>
        <v>via cavour, 60</v>
      </c>
      <c r="N149" t="s">
        <v>448</v>
      </c>
      <c r="O149" t="s">
        <v>13</v>
      </c>
      <c r="P149" t="s">
        <v>105</v>
      </c>
      <c r="Q149" t="s">
        <v>17</v>
      </c>
      <c r="R149" s="2" t="s">
        <v>586</v>
      </c>
      <c r="S149" t="str">
        <f t="shared" si="26"/>
        <v>8</v>
      </c>
      <c r="U149">
        <v>247</v>
      </c>
    </row>
    <row r="150" spans="1:21" x14ac:dyDescent="0.3">
      <c r="A150" t="str">
        <f t="shared" si="18"/>
        <v>insert into persona(id, nome, cognome, indirizzo, residenza, provincia, cap, email, login, password ) values ('248', 'DAVIDE','SEVERIN','Via B. Rossato 7/A','PAESE','TV','31038','severin.st.davide@maxplanck.edu.it','severin.st.davide@maxplanck.edu.it', '5f4dcc3b5aa765d61d8327deb882cf99');</v>
      </c>
      <c r="B150" t="str">
        <f t="shared" si="19"/>
        <v>INSERT INTO classe_studente (idclasse, idpersona) VALUES ('4','248');</v>
      </c>
      <c r="C150" t="s">
        <v>449</v>
      </c>
      <c r="D150" t="str">
        <f t="shared" si="20"/>
        <v>SEVERIN</v>
      </c>
      <c r="E150" t="str">
        <f t="shared" si="21"/>
        <v>SEVERIN</v>
      </c>
      <c r="F150" t="s">
        <v>3</v>
      </c>
      <c r="G150" t="str">
        <f t="shared" si="22"/>
        <v>DAVIDE</v>
      </c>
      <c r="H150" t="str">
        <f t="shared" si="23"/>
        <v>DAVIDE</v>
      </c>
      <c r="I150" t="s">
        <v>66</v>
      </c>
      <c r="J150" t="str">
        <f t="shared" si="24"/>
        <v>PAESE</v>
      </c>
      <c r="K150" t="s">
        <v>7</v>
      </c>
      <c r="L150" t="s">
        <v>450</v>
      </c>
      <c r="M150" t="str">
        <f t="shared" si="25"/>
        <v>Via B. Rossato 7/A</v>
      </c>
      <c r="N150" t="s">
        <v>68</v>
      </c>
      <c r="O150" t="s">
        <v>13</v>
      </c>
      <c r="P150" t="s">
        <v>29</v>
      </c>
      <c r="Q150" t="s">
        <v>17</v>
      </c>
      <c r="R150" s="2" t="s">
        <v>585</v>
      </c>
      <c r="S150" t="str">
        <f t="shared" si="26"/>
        <v>4</v>
      </c>
      <c r="U150">
        <v>248</v>
      </c>
    </row>
    <row r="151" spans="1:21" x14ac:dyDescent="0.3">
      <c r="A151" t="str">
        <f t="shared" si="18"/>
        <v>insert into persona(id, nome, cognome, indirizzo, residenza, provincia, cap, email, login, password ) values ('249', 'SHEFIK','SHERA','Via Marche 2/3','BREDA DI PIAVE','TV','31030','shera.st.shefik@maxplanck.edu.it','shera.st.shefik@maxplanck.edu.it', '5f4dcc3b5aa765d61d8327deb882cf99');</v>
      </c>
      <c r="B151" t="str">
        <f t="shared" si="19"/>
        <v>INSERT INTO classe_studente (idclasse, idpersona) VALUES ('8','249');</v>
      </c>
      <c r="C151" t="s">
        <v>451</v>
      </c>
      <c r="D151" t="str">
        <f t="shared" si="20"/>
        <v>SHERA</v>
      </c>
      <c r="E151" t="str">
        <f t="shared" si="21"/>
        <v>SHERA</v>
      </c>
      <c r="F151" t="s">
        <v>452</v>
      </c>
      <c r="G151" t="str">
        <f t="shared" si="22"/>
        <v>SHEFIK</v>
      </c>
      <c r="H151" t="str">
        <f t="shared" si="23"/>
        <v>SHEFIK</v>
      </c>
      <c r="I151" t="s">
        <v>5</v>
      </c>
      <c r="J151" t="str">
        <f t="shared" si="24"/>
        <v>BREDA DI PIAVE</v>
      </c>
      <c r="K151" t="s">
        <v>7</v>
      </c>
      <c r="L151" t="s">
        <v>453</v>
      </c>
      <c r="M151" t="str">
        <f t="shared" si="25"/>
        <v>Via Marche 2/3</v>
      </c>
      <c r="N151" t="s">
        <v>28</v>
      </c>
      <c r="O151" t="s">
        <v>13</v>
      </c>
      <c r="P151" t="s">
        <v>105</v>
      </c>
      <c r="Q151" t="s">
        <v>17</v>
      </c>
      <c r="R151" s="2" t="s">
        <v>584</v>
      </c>
      <c r="S151" t="str">
        <f t="shared" si="26"/>
        <v>8</v>
      </c>
      <c r="U151">
        <v>249</v>
      </c>
    </row>
    <row r="152" spans="1:21" x14ac:dyDescent="0.3">
      <c r="A152" t="str">
        <f t="shared" si="18"/>
        <v>insert into persona(id, nome, cognome, indirizzo, residenza, provincia, cap, email, login, password ) values ('250', 'FRANCESCO','SIMIONATO','VIA FIANDRE 2','PREGANZIOL','TV','31022','simionato.st.francesco@maxplanck.edu.it','simionato.st.francesco@maxplanck.edu.it', '5f4dcc3b5aa765d61d8327deb882cf99');</v>
      </c>
      <c r="B152" t="str">
        <f t="shared" si="19"/>
        <v>INSERT INTO classe_studente (idclasse, idpersona) VALUES ('2','250');</v>
      </c>
      <c r="C152" t="s">
        <v>454</v>
      </c>
      <c r="D152" t="str">
        <f t="shared" si="20"/>
        <v>SIMIONATO</v>
      </c>
      <c r="E152" t="str">
        <f t="shared" si="21"/>
        <v>SIMIONATO</v>
      </c>
      <c r="F152" t="s">
        <v>51</v>
      </c>
      <c r="G152" t="str">
        <f t="shared" si="22"/>
        <v>FRANCESCO</v>
      </c>
      <c r="H152" t="str">
        <f t="shared" si="23"/>
        <v>FRANCESCO</v>
      </c>
      <c r="I152" t="s">
        <v>88</v>
      </c>
      <c r="J152" t="str">
        <f t="shared" si="24"/>
        <v>PREGANZIOL</v>
      </c>
      <c r="K152" t="s">
        <v>7</v>
      </c>
      <c r="L152" t="s">
        <v>455</v>
      </c>
      <c r="M152" t="str">
        <f t="shared" si="25"/>
        <v>VIA FIANDRE 2</v>
      </c>
      <c r="N152" t="s">
        <v>90</v>
      </c>
      <c r="O152" t="s">
        <v>13</v>
      </c>
      <c r="P152" t="s">
        <v>35</v>
      </c>
      <c r="Q152" t="s">
        <v>17</v>
      </c>
      <c r="R152" s="2" t="s">
        <v>583</v>
      </c>
      <c r="S152" t="str">
        <f t="shared" si="26"/>
        <v>2</v>
      </c>
      <c r="U152">
        <v>250</v>
      </c>
    </row>
    <row r="153" spans="1:21" x14ac:dyDescent="0.3">
      <c r="A153" t="str">
        <f t="shared" si="18"/>
        <v>insert into persona(id, nome, cognome, indirizzo, residenza, provincia, cap, email, login, password ) values ('251', 'MATTEO EMANUELE','SOLDAN','VIA ARTIGLIERIA ALPINA, 17','ZERO BRANCO','TV','31059','soldan.st.matteoemanuele@maxplanck.edu.it','soldan.st.matteoemanuele@maxplanck.edu.it', '5f4dcc3b5aa765d61d8327deb882cf99');</v>
      </c>
      <c r="B153" t="str">
        <f t="shared" si="19"/>
        <v>INSERT INTO classe_studente (idclasse, idpersona) VALUES ('9','251');</v>
      </c>
      <c r="C153" t="s">
        <v>456</v>
      </c>
      <c r="D153" t="str">
        <f t="shared" si="20"/>
        <v>SOLDAN</v>
      </c>
      <c r="E153" t="str">
        <f t="shared" si="21"/>
        <v>SOLDAN</v>
      </c>
      <c r="F153" t="s">
        <v>457</v>
      </c>
      <c r="G153" t="str">
        <f t="shared" si="22"/>
        <v>MATTEO EMANUELE</v>
      </c>
      <c r="H153" t="str">
        <f t="shared" si="23"/>
        <v>MATTEO EMANUELE</v>
      </c>
      <c r="I153" t="s">
        <v>32</v>
      </c>
      <c r="J153" t="str">
        <f t="shared" si="24"/>
        <v>ZERO BRANCO</v>
      </c>
      <c r="K153" t="s">
        <v>7</v>
      </c>
      <c r="L153" t="s">
        <v>458</v>
      </c>
      <c r="M153" t="str">
        <f t="shared" si="25"/>
        <v>VIA ARTIGLIERIA ALPINA, 17</v>
      </c>
      <c r="N153" t="s">
        <v>34</v>
      </c>
      <c r="O153" t="s">
        <v>13</v>
      </c>
      <c r="P153" t="s">
        <v>57</v>
      </c>
      <c r="Q153" t="s">
        <v>17</v>
      </c>
      <c r="R153" s="2" t="s">
        <v>582</v>
      </c>
      <c r="S153" t="str">
        <f t="shared" si="26"/>
        <v>9</v>
      </c>
      <c r="U153">
        <v>251</v>
      </c>
    </row>
    <row r="154" spans="1:21" x14ac:dyDescent="0.3">
      <c r="A154" t="str">
        <f t="shared" si="18"/>
        <v>insert into persona(id, nome, cognome, indirizzo, residenza, provincia, cap, email, login, password ) values ('252', 'ELIA','SOLIMAN','VIA DANTE, 41A','VILLORBA','TV','31050','soliman.st.elia@maxplanck.edu.it','soliman.st.elia@maxplanck.edu.it', '5f4dcc3b5aa765d61d8327deb882cf99');</v>
      </c>
      <c r="B154" t="str">
        <f t="shared" si="19"/>
        <v>INSERT INTO classe_studente (idclasse, idpersona) VALUES ('8','252');</v>
      </c>
      <c r="C154" t="s">
        <v>459</v>
      </c>
      <c r="D154" t="str">
        <f t="shared" si="20"/>
        <v>SOLIMAN</v>
      </c>
      <c r="E154" t="str">
        <f t="shared" si="21"/>
        <v>SOLIMAN</v>
      </c>
      <c r="F154" t="s">
        <v>460</v>
      </c>
      <c r="G154" t="str">
        <f t="shared" si="22"/>
        <v>ELIA</v>
      </c>
      <c r="H154" t="str">
        <f t="shared" si="23"/>
        <v>ELIA</v>
      </c>
      <c r="I154" t="s">
        <v>55</v>
      </c>
      <c r="J154" t="str">
        <f t="shared" si="24"/>
        <v>VILLORBA</v>
      </c>
      <c r="K154" t="s">
        <v>7</v>
      </c>
      <c r="L154" t="s">
        <v>461</v>
      </c>
      <c r="M154" t="str">
        <f t="shared" si="25"/>
        <v>VIA DANTE, 41A</v>
      </c>
      <c r="N154" t="s">
        <v>110</v>
      </c>
      <c r="O154" t="s">
        <v>13</v>
      </c>
      <c r="P154" t="s">
        <v>105</v>
      </c>
      <c r="Q154" t="s">
        <v>17</v>
      </c>
      <c r="R154" s="2" t="s">
        <v>581</v>
      </c>
      <c r="S154" t="str">
        <f t="shared" si="26"/>
        <v>8</v>
      </c>
      <c r="U154">
        <v>252</v>
      </c>
    </row>
    <row r="155" spans="1:21" x14ac:dyDescent="0.3">
      <c r="A155" t="str">
        <f t="shared" si="18"/>
        <v>insert into persona(id, nome, cognome, indirizzo, residenza, provincia, cap, email, login, password ) values ('253', 'LUCA','SONG','VIA GIOSUE'' CARDUCCI 1A','SPRESIANO','TV','31027','song.st.luca@maxplanck.edu.it','song.st.luca@maxplanck.edu.it', '5f4dcc3b5aa765d61d8327deb882cf99');</v>
      </c>
      <c r="B155" t="str">
        <f t="shared" si="19"/>
        <v>INSERT INTO classe_studente (idclasse, idpersona) VALUES ('2','253');</v>
      </c>
      <c r="C155" t="s">
        <v>462</v>
      </c>
      <c r="D155" t="str">
        <f t="shared" si="20"/>
        <v>SONG</v>
      </c>
      <c r="E155" t="str">
        <f t="shared" si="21"/>
        <v>SONG</v>
      </c>
      <c r="F155" t="s">
        <v>97</v>
      </c>
      <c r="G155" t="str">
        <f t="shared" si="22"/>
        <v>LUCA</v>
      </c>
      <c r="H155" t="str">
        <f t="shared" si="23"/>
        <v>LUCA</v>
      </c>
      <c r="I155" t="s">
        <v>190</v>
      </c>
      <c r="J155" t="str">
        <f t="shared" si="24"/>
        <v>SPRESIANO</v>
      </c>
      <c r="K155" t="s">
        <v>7</v>
      </c>
      <c r="L155" t="s">
        <v>463</v>
      </c>
      <c r="M155" t="str">
        <f t="shared" si="25"/>
        <v>VIA GIOSUE'' CARDUCCI 1A</v>
      </c>
      <c r="N155" t="s">
        <v>192</v>
      </c>
      <c r="O155" t="s">
        <v>13</v>
      </c>
      <c r="P155" t="s">
        <v>35</v>
      </c>
      <c r="Q155" t="s">
        <v>17</v>
      </c>
      <c r="R155" s="2" t="s">
        <v>580</v>
      </c>
      <c r="S155" t="str">
        <f t="shared" si="26"/>
        <v>2</v>
      </c>
      <c r="U155">
        <v>253</v>
      </c>
    </row>
    <row r="156" spans="1:21" x14ac:dyDescent="0.3">
      <c r="A156" t="str">
        <f t="shared" si="18"/>
        <v>insert into persona(id, nome, cognome, indirizzo, residenza, provincia, cap, email, login, password ) values ('254', 'MOUHAMADOU MOUSTAPHA','SOW','Via Granze 11/B','NERVESA DELLA BATTAGLIA','TV','31040','sow.st.mouhamadou@maxplanck.edu.it','sow.st.mouhamadou@maxplanck.edu.it', '5f4dcc3b5aa765d61d8327deb882cf99');</v>
      </c>
      <c r="B156" t="str">
        <f t="shared" si="19"/>
        <v>INSERT INTO classe_studente (idclasse, idpersona) VALUES ('5','254');</v>
      </c>
      <c r="C156" t="s">
        <v>464</v>
      </c>
      <c r="D156" t="str">
        <f t="shared" si="20"/>
        <v>SOW</v>
      </c>
      <c r="E156" t="str">
        <f t="shared" si="21"/>
        <v>SOW</v>
      </c>
      <c r="F156" t="s">
        <v>465</v>
      </c>
      <c r="G156" t="str">
        <f t="shared" si="22"/>
        <v>MOUHAMADOU MOUSTAPHA</v>
      </c>
      <c r="H156" t="str">
        <f t="shared" si="23"/>
        <v>MOUHAMADOU MOUSTAPHA</v>
      </c>
      <c r="I156" t="s">
        <v>103</v>
      </c>
      <c r="J156" t="str">
        <f t="shared" si="24"/>
        <v>NERVESA DELLA BATTAGLIA</v>
      </c>
      <c r="K156" t="s">
        <v>7</v>
      </c>
      <c r="L156" t="s">
        <v>466</v>
      </c>
      <c r="M156" t="str">
        <f t="shared" si="25"/>
        <v>Via Granze 11/B</v>
      </c>
      <c r="N156" t="s">
        <v>44</v>
      </c>
      <c r="O156" t="s">
        <v>13</v>
      </c>
      <c r="P156" t="s">
        <v>79</v>
      </c>
      <c r="Q156" t="s">
        <v>17</v>
      </c>
      <c r="R156" s="2" t="s">
        <v>579</v>
      </c>
      <c r="S156" t="str">
        <f t="shared" si="26"/>
        <v>5</v>
      </c>
      <c r="U156">
        <v>254</v>
      </c>
    </row>
    <row r="157" spans="1:21" x14ac:dyDescent="0.3">
      <c r="A157" t="str">
        <f t="shared" si="18"/>
        <v>insert into persona(id, nome, cognome, indirizzo, residenza, provincia, cap, email, login, password ) values ('255', 'LORENZO','SPERANDIO','VIALE CACCIANIGA 66','MASERADA SUL PIAVE','TV','31052','sperandio.st.lorenzo@maxplanck.edu.it','sperandio.st.lorenzo@maxplanck.edu.it', '5f4dcc3b5aa765d61d8327deb882cf99');</v>
      </c>
      <c r="B157" t="str">
        <f t="shared" si="19"/>
        <v>INSERT INTO classe_studente (idclasse, idpersona) VALUES ('5','255');</v>
      </c>
      <c r="C157" t="s">
        <v>467</v>
      </c>
      <c r="D157" t="str">
        <f t="shared" si="20"/>
        <v>SPERANDIO</v>
      </c>
      <c r="E157" t="str">
        <f t="shared" si="21"/>
        <v>SPERANDIO</v>
      </c>
      <c r="F157" t="s">
        <v>306</v>
      </c>
      <c r="G157" t="str">
        <f t="shared" si="22"/>
        <v>LORENZO</v>
      </c>
      <c r="H157" t="str">
        <f t="shared" si="23"/>
        <v>LORENZO</v>
      </c>
      <c r="I157" t="s">
        <v>47</v>
      </c>
      <c r="J157" t="str">
        <f t="shared" si="24"/>
        <v>MASERADA SUL PIAVE</v>
      </c>
      <c r="K157" t="s">
        <v>7</v>
      </c>
      <c r="L157" t="s">
        <v>468</v>
      </c>
      <c r="M157" t="str">
        <f t="shared" si="25"/>
        <v>VIALE CACCIANIGA 66</v>
      </c>
      <c r="N157" t="s">
        <v>49</v>
      </c>
      <c r="O157" t="s">
        <v>13</v>
      </c>
      <c r="P157" t="s">
        <v>79</v>
      </c>
      <c r="Q157" t="s">
        <v>17</v>
      </c>
      <c r="R157" s="2" t="s">
        <v>578</v>
      </c>
      <c r="S157" t="str">
        <f t="shared" si="26"/>
        <v>5</v>
      </c>
      <c r="U157">
        <v>255</v>
      </c>
    </row>
    <row r="158" spans="1:21" x14ac:dyDescent="0.3">
      <c r="A158" t="str">
        <f t="shared" si="18"/>
        <v>insert into persona(id, nome, cognome, indirizzo, residenza, provincia, cap, email, login, password ) values ('256', 'ROBERTO ANTONIO','SPINA','Via Luisello 1/B','PREGANZIOL','TV','31022','spina.st.robertoantonio@maxplanck.edu.it','spina.st.robertoantonio@maxplanck.edu.it', '5f4dcc3b5aa765d61d8327deb882cf99');</v>
      </c>
      <c r="B158" t="str">
        <f t="shared" si="19"/>
        <v>INSERT INTO classe_studente (idclasse, idpersona) VALUES ('9','256');</v>
      </c>
      <c r="C158" t="s">
        <v>469</v>
      </c>
      <c r="D158" t="str">
        <f t="shared" si="20"/>
        <v>SPINA</v>
      </c>
      <c r="E158" t="str">
        <f t="shared" si="21"/>
        <v>SPINA</v>
      </c>
      <c r="F158" t="s">
        <v>470</v>
      </c>
      <c r="G158" t="str">
        <f t="shared" si="22"/>
        <v>ROBERTO ANTONIO</v>
      </c>
      <c r="H158" t="str">
        <f t="shared" si="23"/>
        <v>ROBERTO ANTONIO</v>
      </c>
      <c r="I158" t="s">
        <v>88</v>
      </c>
      <c r="J158" t="str">
        <f t="shared" si="24"/>
        <v>PREGANZIOL</v>
      </c>
      <c r="K158" t="s">
        <v>7</v>
      </c>
      <c r="L158" t="s">
        <v>471</v>
      </c>
      <c r="M158" t="str">
        <f t="shared" si="25"/>
        <v>Via Luisello 1/B</v>
      </c>
      <c r="N158" t="s">
        <v>90</v>
      </c>
      <c r="O158" t="s">
        <v>13</v>
      </c>
      <c r="P158" t="s">
        <v>57</v>
      </c>
      <c r="Q158" t="s">
        <v>17</v>
      </c>
      <c r="R158" s="2" t="s">
        <v>577</v>
      </c>
      <c r="S158" t="str">
        <f t="shared" si="26"/>
        <v>9</v>
      </c>
      <c r="U158">
        <v>256</v>
      </c>
    </row>
    <row r="159" spans="1:21" x14ac:dyDescent="0.3">
      <c r="A159" t="str">
        <f t="shared" si="18"/>
        <v>insert into persona(id, nome, cognome, indirizzo, residenza, provincia, cap, email, login, password ) values ('257', 'LUCA','STEFANI','VIA POZZETTO, 39','SILEA','TV','31057','stefani.st.luca@maxplanck.edu.it','stefani.st.luca@maxplanck.edu.it', '5f4dcc3b5aa765d61d8327deb882cf99');</v>
      </c>
      <c r="B159" t="str">
        <f t="shared" si="19"/>
        <v>INSERT INTO classe_studente (idclasse, idpersona) VALUES ('9','257');</v>
      </c>
      <c r="C159" t="s">
        <v>472</v>
      </c>
      <c r="D159" t="str">
        <f t="shared" si="20"/>
        <v>STEFANI</v>
      </c>
      <c r="E159" t="str">
        <f t="shared" si="21"/>
        <v>STEFANI</v>
      </c>
      <c r="F159" t="s">
        <v>97</v>
      </c>
      <c r="G159" t="str">
        <f t="shared" si="22"/>
        <v>LUCA</v>
      </c>
      <c r="H159" t="str">
        <f t="shared" si="23"/>
        <v>LUCA</v>
      </c>
      <c r="I159" t="s">
        <v>269</v>
      </c>
      <c r="J159" t="str">
        <f t="shared" si="24"/>
        <v>SILEA</v>
      </c>
      <c r="K159" t="s">
        <v>7</v>
      </c>
      <c r="L159" t="s">
        <v>473</v>
      </c>
      <c r="M159" t="str">
        <f t="shared" si="25"/>
        <v>VIA POZZETTO, 39</v>
      </c>
      <c r="N159" t="s">
        <v>271</v>
      </c>
      <c r="O159" t="s">
        <v>13</v>
      </c>
      <c r="P159" t="s">
        <v>57</v>
      </c>
      <c r="Q159" t="s">
        <v>17</v>
      </c>
      <c r="R159" s="2" t="s">
        <v>576</v>
      </c>
      <c r="S159" t="str">
        <f t="shared" si="26"/>
        <v>9</v>
      </c>
      <c r="U159">
        <v>257</v>
      </c>
    </row>
    <row r="160" spans="1:21" x14ac:dyDescent="0.3">
      <c r="A160" t="str">
        <f t="shared" si="18"/>
        <v>insert into persona(id, nome, cognome, indirizzo, residenza, provincia, cap, email, login, password ) values ('258', 'ZE YANG','SUN ','LIBIA 15/B','TREVISO','TV','31100','sun.st.zeyang@maxplanck.edu.it','sun.st.zeyang@maxplanck.edu.it', '5f4dcc3b5aa765d61d8327deb882cf99');</v>
      </c>
      <c r="B160" t="str">
        <f t="shared" si="19"/>
        <v>INSERT INTO classe_studente (idclasse, idpersona) VALUES ('5','258');</v>
      </c>
      <c r="C160" t="s">
        <v>474</v>
      </c>
      <c r="D160" t="str">
        <f t="shared" si="20"/>
        <v xml:space="preserve">SUN </v>
      </c>
      <c r="E160" t="str">
        <f t="shared" si="21"/>
        <v xml:space="preserve">SUN </v>
      </c>
      <c r="F160" t="s">
        <v>475</v>
      </c>
      <c r="G160" t="str">
        <f t="shared" si="22"/>
        <v>ZE YANG</v>
      </c>
      <c r="H160" t="str">
        <f t="shared" si="23"/>
        <v>ZE YANG</v>
      </c>
      <c r="I160" t="s">
        <v>37</v>
      </c>
      <c r="J160" t="str">
        <f t="shared" si="24"/>
        <v>TREVISO</v>
      </c>
      <c r="K160" t="s">
        <v>7</v>
      </c>
      <c r="L160" t="s">
        <v>476</v>
      </c>
      <c r="M160" t="str">
        <f t="shared" si="25"/>
        <v>LIBIA 15/B</v>
      </c>
      <c r="N160" t="s">
        <v>39</v>
      </c>
      <c r="O160" t="s">
        <v>13</v>
      </c>
      <c r="P160" t="s">
        <v>79</v>
      </c>
      <c r="Q160" t="s">
        <v>17</v>
      </c>
      <c r="R160" s="2" t="s">
        <v>575</v>
      </c>
      <c r="S160" t="str">
        <f t="shared" si="26"/>
        <v>5</v>
      </c>
      <c r="U160">
        <v>258</v>
      </c>
    </row>
    <row r="161" spans="1:21" x14ac:dyDescent="0.3">
      <c r="A161" t="str">
        <f t="shared" si="18"/>
        <v>insert into persona(id, nome, cognome, indirizzo, residenza, provincia, cap, email, login, password ) values ('259', 'ENRICO','TEMPESTIN','via Calderba 40','PONTE DI PIAVE','TV','31047','tempestin.st.enrico@maxplanck.edu.it','tempestin.st.enrico@maxplanck.edu.it', '5f4dcc3b5aa765d61d8327deb882cf99');</v>
      </c>
      <c r="B161" t="str">
        <f t="shared" si="19"/>
        <v>INSERT INTO classe_studente (idclasse, idpersona) VALUES ('3','259');</v>
      </c>
      <c r="C161" t="s">
        <v>477</v>
      </c>
      <c r="D161" t="str">
        <f t="shared" si="20"/>
        <v>TEMPESTIN</v>
      </c>
      <c r="E161" t="str">
        <f t="shared" si="21"/>
        <v>TEMPESTIN</v>
      </c>
      <c r="F161" t="s">
        <v>276</v>
      </c>
      <c r="G161" t="str">
        <f t="shared" si="22"/>
        <v>ENRICO</v>
      </c>
      <c r="H161" t="str">
        <f t="shared" si="23"/>
        <v>ENRICO</v>
      </c>
      <c r="I161" t="s">
        <v>85</v>
      </c>
      <c r="J161" t="str">
        <f t="shared" si="24"/>
        <v>PONTE DI PIAVE</v>
      </c>
      <c r="K161" t="s">
        <v>7</v>
      </c>
      <c r="L161" t="s">
        <v>478</v>
      </c>
      <c r="M161" t="str">
        <f t="shared" si="25"/>
        <v>via Calderba 40</v>
      </c>
      <c r="N161" t="s">
        <v>479</v>
      </c>
      <c r="O161" t="s">
        <v>13</v>
      </c>
      <c r="P161" t="s">
        <v>40</v>
      </c>
      <c r="Q161" t="s">
        <v>17</v>
      </c>
      <c r="R161" s="2" t="s">
        <v>574</v>
      </c>
      <c r="S161" t="str">
        <f t="shared" si="26"/>
        <v>3</v>
      </c>
      <c r="U161">
        <v>259</v>
      </c>
    </row>
    <row r="162" spans="1:21" x14ac:dyDescent="0.3">
      <c r="A162" t="str">
        <f t="shared" si="18"/>
        <v>insert into persona(id, nome, cognome, indirizzo, residenza, provincia, cap, email, login, password ) values ('260', 'MATTEO','TOFFOLETTO','via granze 16 a','NERVESA DELLA BATTAGLIA','TV','31040','toffoletto.st.matteo@maxplanck.edu.it','toffoletto.st.matteo@maxplanck.edu.it', '5f4dcc3b5aa765d61d8327deb882cf99');</v>
      </c>
      <c r="B162" t="str">
        <f t="shared" si="19"/>
        <v>INSERT INTO classe_studente (idclasse, idpersona) VALUES ('3','260');</v>
      </c>
      <c r="C162" t="s">
        <v>480</v>
      </c>
      <c r="D162" t="str">
        <f t="shared" si="20"/>
        <v>TOFFOLETTO</v>
      </c>
      <c r="E162" t="str">
        <f t="shared" si="21"/>
        <v>TOFFOLETTO</v>
      </c>
      <c r="F162" t="s">
        <v>107</v>
      </c>
      <c r="G162" t="str">
        <f t="shared" si="22"/>
        <v>MATTEO</v>
      </c>
      <c r="H162" t="str">
        <f t="shared" si="23"/>
        <v>MATTEO</v>
      </c>
      <c r="I162" t="s">
        <v>103</v>
      </c>
      <c r="J162" t="str">
        <f t="shared" si="24"/>
        <v>NERVESA DELLA BATTAGLIA</v>
      </c>
      <c r="K162" t="s">
        <v>7</v>
      </c>
      <c r="L162" t="s">
        <v>481</v>
      </c>
      <c r="M162" t="str">
        <f t="shared" si="25"/>
        <v>via granze 16 a</v>
      </c>
      <c r="N162" t="s">
        <v>44</v>
      </c>
      <c r="O162" t="s">
        <v>13</v>
      </c>
      <c r="P162" t="s">
        <v>40</v>
      </c>
      <c r="Q162" t="s">
        <v>17</v>
      </c>
      <c r="R162" s="2" t="s">
        <v>573</v>
      </c>
      <c r="S162" t="str">
        <f t="shared" si="26"/>
        <v>3</v>
      </c>
      <c r="U162">
        <v>260</v>
      </c>
    </row>
    <row r="163" spans="1:21" x14ac:dyDescent="0.3">
      <c r="A163" t="str">
        <f t="shared" si="18"/>
        <v>insert into persona(id, nome, cognome, indirizzo, residenza, provincia, cap, email, login, password ) values ('261', 'ALBERTO','TONETTO','VIA UMBERTO NOBILE N.11','PREGANZIOL','TV','31022','tonetto.st.alberto@maxplanck.edu.it','tonetto.st.alberto@maxplanck.edu.it', '5f4dcc3b5aa765d61d8327deb882cf99');</v>
      </c>
      <c r="B163" t="str">
        <f t="shared" si="19"/>
        <v>INSERT INTO classe_studente (idclasse, idpersona) VALUES ('7','261');</v>
      </c>
      <c r="C163" t="s">
        <v>482</v>
      </c>
      <c r="D163" t="str">
        <f t="shared" si="20"/>
        <v>TONETTO</v>
      </c>
      <c r="E163" t="str">
        <f t="shared" si="21"/>
        <v>TONETTO</v>
      </c>
      <c r="F163" t="s">
        <v>46</v>
      </c>
      <c r="G163" t="str">
        <f t="shared" si="22"/>
        <v>ALBERTO</v>
      </c>
      <c r="H163" t="str">
        <f t="shared" si="23"/>
        <v>ALBERTO</v>
      </c>
      <c r="I163" t="s">
        <v>88</v>
      </c>
      <c r="J163" t="str">
        <f t="shared" si="24"/>
        <v>PREGANZIOL</v>
      </c>
      <c r="K163" t="s">
        <v>7</v>
      </c>
      <c r="L163" t="s">
        <v>483</v>
      </c>
      <c r="M163" t="str">
        <f t="shared" si="25"/>
        <v>VIA UMBERTO NOBILE N.11</v>
      </c>
      <c r="N163" t="s">
        <v>90</v>
      </c>
      <c r="O163" t="s">
        <v>13</v>
      </c>
      <c r="P163" t="s">
        <v>63</v>
      </c>
      <c r="Q163" t="s">
        <v>17</v>
      </c>
      <c r="R163" s="2" t="s">
        <v>572</v>
      </c>
      <c r="S163" t="str">
        <f t="shared" si="26"/>
        <v>7</v>
      </c>
      <c r="U163">
        <v>261</v>
      </c>
    </row>
    <row r="164" spans="1:21" x14ac:dyDescent="0.3">
      <c r="A164" t="str">
        <f t="shared" si="18"/>
        <v>insert into persona(id, nome, cognome, indirizzo, residenza, provincia, cap, email, login, password ) values ('262', 'VLADYSLAV','TSYMBALENKO','vicolo ROMA 4E','ARCADE','TV','31030','tsymbalenko.st.vladyslav@maxplanck.edu.it','tsymbalenko.st.vladyslav@maxplanck.edu.it', '5f4dcc3b5aa765d61d8327deb882cf99');</v>
      </c>
      <c r="B164" t="str">
        <f t="shared" si="19"/>
        <v>INSERT INTO classe_studente (idclasse, idpersona) VALUES ('7','262');</v>
      </c>
      <c r="C164" t="s">
        <v>484</v>
      </c>
      <c r="D164" t="str">
        <f t="shared" si="20"/>
        <v>TSYMBALENKO</v>
      </c>
      <c r="E164" t="str">
        <f t="shared" si="21"/>
        <v>TSYMBALENKO</v>
      </c>
      <c r="F164" t="s">
        <v>485</v>
      </c>
      <c r="G164" t="str">
        <f t="shared" si="22"/>
        <v>VLADYSLAV</v>
      </c>
      <c r="H164" t="str">
        <f t="shared" si="23"/>
        <v>VLADYSLAV</v>
      </c>
      <c r="I164" t="s">
        <v>98</v>
      </c>
      <c r="J164" t="str">
        <f t="shared" si="24"/>
        <v>ARCADE</v>
      </c>
      <c r="K164" t="s">
        <v>7</v>
      </c>
      <c r="L164" t="s">
        <v>486</v>
      </c>
      <c r="M164" t="str">
        <f t="shared" si="25"/>
        <v>vicolo ROMA 4E</v>
      </c>
      <c r="N164" t="s">
        <v>28</v>
      </c>
      <c r="O164" t="s">
        <v>13</v>
      </c>
      <c r="P164" t="s">
        <v>63</v>
      </c>
      <c r="Q164" t="s">
        <v>17</v>
      </c>
      <c r="R164" s="2" t="s">
        <v>571</v>
      </c>
      <c r="S164" t="str">
        <f t="shared" si="26"/>
        <v>7</v>
      </c>
      <c r="U164">
        <v>262</v>
      </c>
    </row>
    <row r="165" spans="1:21" x14ac:dyDescent="0.3">
      <c r="A165" t="str">
        <f t="shared" si="18"/>
        <v>insert into persona(id, nome, cognome, indirizzo, residenza, provincia, cap, email, login, password ) values ('263', 'LINDA','ULIANA','VIA RONZINELLA, 208','MOGLIANO VENETO','TV','31021','uliana.st.linda@maxplanck.edu.it','uliana.st.linda@maxplanck.edu.it', '5f4dcc3b5aa765d61d8327deb882cf99');</v>
      </c>
      <c r="B165" t="str">
        <f t="shared" si="19"/>
        <v>INSERT INTO classe_studente (idclasse, idpersona) VALUES ('7','263');</v>
      </c>
      <c r="C165" t="s">
        <v>487</v>
      </c>
      <c r="D165" t="str">
        <f t="shared" si="20"/>
        <v>ULIANA</v>
      </c>
      <c r="E165" t="str">
        <f t="shared" si="21"/>
        <v>ULIANA</v>
      </c>
      <c r="F165" t="s">
        <v>488</v>
      </c>
      <c r="G165" t="str">
        <f t="shared" si="22"/>
        <v>LINDA</v>
      </c>
      <c r="H165" t="str">
        <f t="shared" si="23"/>
        <v>LINDA</v>
      </c>
      <c r="I165" t="s">
        <v>134</v>
      </c>
      <c r="J165" t="str">
        <f t="shared" si="24"/>
        <v>MOGLIANO VENETO</v>
      </c>
      <c r="K165" t="s">
        <v>7</v>
      </c>
      <c r="L165" t="s">
        <v>489</v>
      </c>
      <c r="M165" t="str">
        <f t="shared" si="25"/>
        <v>VIA RONZINELLA, 208</v>
      </c>
      <c r="N165" t="s">
        <v>136</v>
      </c>
      <c r="O165" t="s">
        <v>13</v>
      </c>
      <c r="P165" t="s">
        <v>63</v>
      </c>
      <c r="Q165" t="s">
        <v>17</v>
      </c>
      <c r="R165" s="2" t="s">
        <v>570</v>
      </c>
      <c r="S165" t="str">
        <f t="shared" si="26"/>
        <v>7</v>
      </c>
      <c r="U165">
        <v>263</v>
      </c>
    </row>
    <row r="166" spans="1:21" x14ac:dyDescent="0.3">
      <c r="A166" t="str">
        <f t="shared" si="18"/>
        <v>insert into persona(id, nome, cognome, indirizzo, residenza, provincia, cap, email, login, password ) values ('264', 'RUBEN','VERDI','Via Caspeda,27','PRIMIERO SAN MARTINO DI CASTROZZA','TN','38054','verdi.st.ruben@maxplanck.edu.it','verdi.st.ruben@maxplanck.edu.it', '5f4dcc3b5aa765d61d8327deb882cf99');</v>
      </c>
      <c r="B166" t="str">
        <f t="shared" si="19"/>
        <v>INSERT INTO classe_studente (idclasse, idpersona) VALUES ('6','264');</v>
      </c>
      <c r="C166" t="s">
        <v>490</v>
      </c>
      <c r="D166" t="str">
        <f t="shared" si="20"/>
        <v>VERDI</v>
      </c>
      <c r="E166" t="str">
        <f t="shared" si="21"/>
        <v>VERDI</v>
      </c>
      <c r="F166" t="s">
        <v>491</v>
      </c>
      <c r="G166" t="str">
        <f t="shared" si="22"/>
        <v>RUBEN</v>
      </c>
      <c r="H166" t="str">
        <f t="shared" si="23"/>
        <v>RUBEN</v>
      </c>
      <c r="I166" t="s">
        <v>492</v>
      </c>
      <c r="J166" t="str">
        <f t="shared" si="24"/>
        <v>PRIMIERO SAN MARTINO DI CASTROZZA</v>
      </c>
      <c r="K166" t="s">
        <v>493</v>
      </c>
      <c r="L166" t="s">
        <v>494</v>
      </c>
      <c r="M166" t="str">
        <f t="shared" si="25"/>
        <v>Via Caspeda,27</v>
      </c>
      <c r="N166" t="s">
        <v>495</v>
      </c>
      <c r="O166" t="s">
        <v>13</v>
      </c>
      <c r="P166" t="s">
        <v>15</v>
      </c>
      <c r="Q166" t="s">
        <v>17</v>
      </c>
      <c r="R166" s="2" t="s">
        <v>569</v>
      </c>
      <c r="S166" t="str">
        <f t="shared" si="26"/>
        <v>6</v>
      </c>
      <c r="U166">
        <v>264</v>
      </c>
    </row>
    <row r="167" spans="1:21" x14ac:dyDescent="0.3">
      <c r="A167" t="str">
        <f t="shared" si="18"/>
        <v>insert into persona(id, nome, cognome, indirizzo, residenza, provincia, cap, email, login, password ) values ('265', 'GIACOMO','VERGARI','Via Grande di Mignagola 114/a','CARBONERA','TV','31030','vergari.st.giacomo@maxplanck.edu.it','vergari.st.giacomo@maxplanck.edu.it', '5f4dcc3b5aa765d61d8327deb882cf99');</v>
      </c>
      <c r="B167" t="str">
        <f t="shared" si="19"/>
        <v>INSERT INTO classe_studente (idclasse, idpersona) VALUES ('5','265');</v>
      </c>
      <c r="C167" t="s">
        <v>496</v>
      </c>
      <c r="D167" t="str">
        <f t="shared" si="20"/>
        <v>VERGARI</v>
      </c>
      <c r="E167" t="str">
        <f t="shared" si="21"/>
        <v>VERGARI</v>
      </c>
      <c r="F167" t="s">
        <v>166</v>
      </c>
      <c r="G167" t="str">
        <f t="shared" si="22"/>
        <v>GIACOMO</v>
      </c>
      <c r="H167" t="str">
        <f t="shared" si="23"/>
        <v>GIACOMO</v>
      </c>
      <c r="I167" t="s">
        <v>77</v>
      </c>
      <c r="J167" t="str">
        <f t="shared" si="24"/>
        <v>CARBONERA</v>
      </c>
      <c r="K167" t="s">
        <v>7</v>
      </c>
      <c r="L167" t="s">
        <v>497</v>
      </c>
      <c r="M167" t="str">
        <f t="shared" si="25"/>
        <v>Via Grande di Mignagola 114/a</v>
      </c>
      <c r="N167" t="s">
        <v>28</v>
      </c>
      <c r="O167" t="s">
        <v>13</v>
      </c>
      <c r="P167" t="s">
        <v>79</v>
      </c>
      <c r="Q167" t="s">
        <v>17</v>
      </c>
      <c r="R167" s="2" t="s">
        <v>568</v>
      </c>
      <c r="S167" t="str">
        <f t="shared" si="26"/>
        <v>5</v>
      </c>
      <c r="U167">
        <v>265</v>
      </c>
    </row>
    <row r="168" spans="1:21" x14ac:dyDescent="0.3">
      <c r="A168" t="str">
        <f t="shared" si="18"/>
        <v>insert into persona(id, nome, cognome, indirizzo, residenza, provincia, cap, email, login, password ) values ('266', 'ALEX','VERONESE','Dell''Artigliere, 1A/4','ARCADE','TV','31030','veronese.st.alex@maxplanck.edu.it','veronese.st.alex@maxplanck.edu.it', '5f4dcc3b5aa765d61d8327deb882cf99');</v>
      </c>
      <c r="B168" t="str">
        <f t="shared" si="19"/>
        <v>INSERT INTO classe_studente (idclasse, idpersona) VALUES ('1','266');</v>
      </c>
      <c r="C168" t="s">
        <v>498</v>
      </c>
      <c r="D168" t="str">
        <f t="shared" si="20"/>
        <v>VERONESE</v>
      </c>
      <c r="E168" t="str">
        <f t="shared" si="21"/>
        <v>VERONESE</v>
      </c>
      <c r="F168" t="s">
        <v>499</v>
      </c>
      <c r="G168" t="str">
        <f t="shared" si="22"/>
        <v>ALEX</v>
      </c>
      <c r="H168" t="str">
        <f t="shared" si="23"/>
        <v>ALEX</v>
      </c>
      <c r="I168" t="s">
        <v>98</v>
      </c>
      <c r="J168" t="str">
        <f t="shared" si="24"/>
        <v>ARCADE</v>
      </c>
      <c r="K168" t="s">
        <v>7</v>
      </c>
      <c r="L168" t="s">
        <v>500</v>
      </c>
      <c r="M168" t="str">
        <f t="shared" si="25"/>
        <v>Dell''Artigliere, 1A/4</v>
      </c>
      <c r="N168" t="s">
        <v>28</v>
      </c>
      <c r="O168" t="s">
        <v>13</v>
      </c>
      <c r="P168" t="s">
        <v>23</v>
      </c>
      <c r="Q168" t="s">
        <v>17</v>
      </c>
      <c r="R168" s="2" t="s">
        <v>567</v>
      </c>
      <c r="S168" t="str">
        <f t="shared" si="26"/>
        <v>1</v>
      </c>
      <c r="U168">
        <v>266</v>
      </c>
    </row>
    <row r="169" spans="1:21" x14ac:dyDescent="0.3">
      <c r="A169" t="str">
        <f t="shared" si="18"/>
        <v>insert into persona(id, nome, cognome, indirizzo, residenza, provincia, cap, email, login, password ) values ('267', 'RICCARDO','VERRI','VIA ZAGARIA 16','QUINTO DI TREVISO','TV','31055','verri.st.riccardo@maxplanck.edu.it','verri.st.riccardo@maxplanck.edu.it', '5f4dcc3b5aa765d61d8327deb882cf99');</v>
      </c>
      <c r="B169" t="str">
        <f t="shared" si="19"/>
        <v>INSERT INTO classe_studente (idclasse, idpersona) VALUES ('2','267');</v>
      </c>
      <c r="C169" t="s">
        <v>501</v>
      </c>
      <c r="D169" t="str">
        <f t="shared" si="20"/>
        <v>VERRI</v>
      </c>
      <c r="E169" t="str">
        <f t="shared" si="21"/>
        <v>VERRI</v>
      </c>
      <c r="F169" t="s">
        <v>31</v>
      </c>
      <c r="G169" t="str">
        <f t="shared" si="22"/>
        <v>RICCARDO</v>
      </c>
      <c r="H169" t="str">
        <f t="shared" si="23"/>
        <v>RICCARDO</v>
      </c>
      <c r="I169" t="s">
        <v>60</v>
      </c>
      <c r="J169" t="str">
        <f t="shared" si="24"/>
        <v>QUINTO DI TREVISO</v>
      </c>
      <c r="K169" t="s">
        <v>7</v>
      </c>
      <c r="L169" t="s">
        <v>502</v>
      </c>
      <c r="M169" t="str">
        <f t="shared" si="25"/>
        <v>VIA ZAGARIA 16</v>
      </c>
      <c r="N169" t="s">
        <v>62</v>
      </c>
      <c r="O169" t="s">
        <v>13</v>
      </c>
      <c r="P169" t="s">
        <v>35</v>
      </c>
      <c r="Q169" t="s">
        <v>17</v>
      </c>
      <c r="R169" s="2" t="s">
        <v>566</v>
      </c>
      <c r="S169" t="str">
        <f t="shared" si="26"/>
        <v>2</v>
      </c>
      <c r="U169">
        <v>267</v>
      </c>
    </row>
    <row r="170" spans="1:21" x14ac:dyDescent="0.3">
      <c r="A170" t="str">
        <f t="shared" si="18"/>
        <v>insert into persona(id, nome, cognome, indirizzo, residenza, provincia, cap, email, login, password ) values ('268', 'MARCO','VIOLA','VIA G. MAZZINI, 14','GAIARINE','TV','31018','viola.st.marco@maxplanck.edu.it','viola.st.marco@maxplanck.edu.it', '5f4dcc3b5aa765d61d8327deb882cf99');</v>
      </c>
      <c r="B170" t="str">
        <f t="shared" si="19"/>
        <v>INSERT INTO classe_studente (idclasse, idpersona) VALUES ('8','268');</v>
      </c>
      <c r="C170" t="s">
        <v>503</v>
      </c>
      <c r="D170" t="str">
        <f t="shared" si="20"/>
        <v>VIOLA</v>
      </c>
      <c r="E170" t="str">
        <f t="shared" si="21"/>
        <v>VIOLA</v>
      </c>
      <c r="F170" t="s">
        <v>175</v>
      </c>
      <c r="G170" t="str">
        <f t="shared" si="22"/>
        <v>MARCO</v>
      </c>
      <c r="H170" t="str">
        <f t="shared" si="23"/>
        <v>MARCO</v>
      </c>
      <c r="I170" t="s">
        <v>504</v>
      </c>
      <c r="J170" t="str">
        <f t="shared" si="24"/>
        <v>GAIARINE</v>
      </c>
      <c r="K170" t="s">
        <v>7</v>
      </c>
      <c r="L170" t="s">
        <v>505</v>
      </c>
      <c r="M170" t="str">
        <f t="shared" si="25"/>
        <v>VIA G. MAZZINI, 14</v>
      </c>
      <c r="N170" t="s">
        <v>506</v>
      </c>
      <c r="O170" t="s">
        <v>13</v>
      </c>
      <c r="P170" t="s">
        <v>105</v>
      </c>
      <c r="Q170" t="s">
        <v>17</v>
      </c>
      <c r="R170" s="2" t="s">
        <v>565</v>
      </c>
      <c r="S170" t="str">
        <f t="shared" si="26"/>
        <v>8</v>
      </c>
      <c r="U170">
        <v>268</v>
      </c>
    </row>
    <row r="171" spans="1:21" x14ac:dyDescent="0.3">
      <c r="A171" t="str">
        <f t="shared" si="18"/>
        <v>insert into persona(id, nome, cognome, indirizzo, residenza, provincia, cap, email, login, password ) values ('269', 'LORENZO','VITAGLIANO','Via Conti Agosti 24/C','MARENO DI PIAVE','TV','31010','vitagliano.st.lorenzo@maxplanck.edu.it','vitagliano.st.lorenzo@maxplanck.edu.it', '5f4dcc3b5aa765d61d8327deb882cf99');</v>
      </c>
      <c r="B171" t="str">
        <f t="shared" si="19"/>
        <v>INSERT INTO classe_studente (idclasse, idpersona) VALUES ('6','269');</v>
      </c>
      <c r="C171" t="s">
        <v>507</v>
      </c>
      <c r="D171" t="str">
        <f t="shared" si="20"/>
        <v>VITAGLIANO</v>
      </c>
      <c r="E171" t="str">
        <f t="shared" si="21"/>
        <v>VITAGLIANO</v>
      </c>
      <c r="F171" t="s">
        <v>306</v>
      </c>
      <c r="G171" t="str">
        <f t="shared" si="22"/>
        <v>LORENZO</v>
      </c>
      <c r="H171" t="str">
        <f t="shared" si="23"/>
        <v>LORENZO</v>
      </c>
      <c r="I171" t="s">
        <v>129</v>
      </c>
      <c r="J171" t="str">
        <f t="shared" si="24"/>
        <v>MARENO DI PIAVE</v>
      </c>
      <c r="K171" t="s">
        <v>7</v>
      </c>
      <c r="L171" t="s">
        <v>508</v>
      </c>
      <c r="M171" t="str">
        <f t="shared" si="25"/>
        <v>Via Conti Agosti 24/C</v>
      </c>
      <c r="N171" t="s">
        <v>131</v>
      </c>
      <c r="O171" t="s">
        <v>13</v>
      </c>
      <c r="P171" t="s">
        <v>15</v>
      </c>
      <c r="Q171" t="s">
        <v>17</v>
      </c>
      <c r="R171" s="2" t="s">
        <v>564</v>
      </c>
      <c r="S171" t="str">
        <f t="shared" si="26"/>
        <v>6</v>
      </c>
      <c r="U171">
        <v>269</v>
      </c>
    </row>
    <row r="172" spans="1:21" x14ac:dyDescent="0.3">
      <c r="A172" t="str">
        <f t="shared" si="18"/>
        <v>insert into persona(id, nome, cognome, indirizzo, residenza, provincia, cap, email, login, password ) values ('270', 'TIZIANO','VOLPATO','Via S.Schiavon 32','ZERO BRANCO','TV','31059','volpato.st.tiziano@maxplanck.edu.it','volpato.st.tiziano@maxplanck.edu.it', '5f4dcc3b5aa765d61d8327deb882cf99');</v>
      </c>
      <c r="B172" t="str">
        <f t="shared" si="19"/>
        <v>INSERT INTO classe_studente (idclasse, idpersona) VALUES ('9','270');</v>
      </c>
      <c r="C172" t="s">
        <v>509</v>
      </c>
      <c r="D172" t="str">
        <f t="shared" si="20"/>
        <v>VOLPATO</v>
      </c>
      <c r="E172" t="str">
        <f t="shared" si="21"/>
        <v>VOLPATO</v>
      </c>
      <c r="F172" t="s">
        <v>510</v>
      </c>
      <c r="G172" t="str">
        <f t="shared" si="22"/>
        <v>TIZIANO</v>
      </c>
      <c r="H172" t="str">
        <f t="shared" si="23"/>
        <v>TIZIANO</v>
      </c>
      <c r="I172" t="s">
        <v>32</v>
      </c>
      <c r="J172" t="str">
        <f t="shared" si="24"/>
        <v>ZERO BRANCO</v>
      </c>
      <c r="K172" t="s">
        <v>7</v>
      </c>
      <c r="L172" t="s">
        <v>511</v>
      </c>
      <c r="M172" t="str">
        <f t="shared" si="25"/>
        <v>Via S.Schiavon 32</v>
      </c>
      <c r="N172" t="s">
        <v>34</v>
      </c>
      <c r="O172" t="s">
        <v>13</v>
      </c>
      <c r="P172" t="s">
        <v>57</v>
      </c>
      <c r="Q172" t="s">
        <v>17</v>
      </c>
      <c r="R172" s="2" t="s">
        <v>563</v>
      </c>
      <c r="S172" t="str">
        <f t="shared" si="26"/>
        <v>9</v>
      </c>
      <c r="U172">
        <v>270</v>
      </c>
    </row>
    <row r="173" spans="1:21" x14ac:dyDescent="0.3">
      <c r="A173" t="str">
        <f t="shared" si="18"/>
        <v>insert into persona(id, nome, cognome, indirizzo, residenza, provincia, cap, email, login, password ) values ('271', 'LEONARDO','ZAGO','VIA MARMOLADA 18/3','POVEGLIANO','TV','31050','zago.st.leonardo@maxplanck.edu.it','zago.st.leonardo@maxplanck.edu.it', '5f4dcc3b5aa765d61d8327deb882cf99');</v>
      </c>
      <c r="B173" t="str">
        <f t="shared" si="19"/>
        <v>INSERT INTO classe_studente (idclasse, idpersona) VALUES ('2','271');</v>
      </c>
      <c r="C173" t="s">
        <v>512</v>
      </c>
      <c r="D173" t="str">
        <f t="shared" si="20"/>
        <v>ZAGO</v>
      </c>
      <c r="E173" t="str">
        <f t="shared" si="21"/>
        <v>ZAGO</v>
      </c>
      <c r="F173" t="s">
        <v>367</v>
      </c>
      <c r="G173" t="str">
        <f t="shared" si="22"/>
        <v>LEONARDO</v>
      </c>
      <c r="H173" t="str">
        <f t="shared" si="23"/>
        <v>LEONARDO</v>
      </c>
      <c r="I173" t="s">
        <v>254</v>
      </c>
      <c r="J173" t="str">
        <f t="shared" si="24"/>
        <v>POVEGLIANO</v>
      </c>
      <c r="K173" t="s">
        <v>7</v>
      </c>
      <c r="L173" t="s">
        <v>513</v>
      </c>
      <c r="M173" t="str">
        <f t="shared" si="25"/>
        <v>VIA MARMOLADA 18/3</v>
      </c>
      <c r="N173" t="s">
        <v>110</v>
      </c>
      <c r="O173" t="s">
        <v>13</v>
      </c>
      <c r="P173" t="s">
        <v>35</v>
      </c>
      <c r="Q173" t="s">
        <v>17</v>
      </c>
      <c r="R173" s="2" t="s">
        <v>562</v>
      </c>
      <c r="S173" t="str">
        <f t="shared" si="26"/>
        <v>2</v>
      </c>
      <c r="U173">
        <v>271</v>
      </c>
    </row>
    <row r="174" spans="1:21" x14ac:dyDescent="0.3">
      <c r="A174" t="str">
        <f t="shared" si="18"/>
        <v>insert into persona(id, nome, cognome, indirizzo, residenza, provincia, cap, email, login, password ) values ('272', 'RADOSLAW JAKUB','ZAK','Via Tommaso Salsa, 38','TREVISO','TV','31100','zak.st.radoslawjakub@maxplanck.edu.it','zak.st.radoslawjakub@maxplanck.edu.it', '5f4dcc3b5aa765d61d8327deb882cf99');</v>
      </c>
      <c r="B174" t="str">
        <f t="shared" si="19"/>
        <v>INSERT INTO classe_studente (idclasse, idpersona) VALUES ('2','272');</v>
      </c>
      <c r="C174" t="s">
        <v>514</v>
      </c>
      <c r="D174" t="str">
        <f t="shared" si="20"/>
        <v>ZAK</v>
      </c>
      <c r="E174" t="str">
        <f t="shared" si="21"/>
        <v>ZAK</v>
      </c>
      <c r="F174" t="s">
        <v>515</v>
      </c>
      <c r="G174" t="str">
        <f t="shared" si="22"/>
        <v>RADOSLAW JAKUB</v>
      </c>
      <c r="H174" t="str">
        <f t="shared" si="23"/>
        <v>RADOSLAW JAKUB</v>
      </c>
      <c r="I174" t="s">
        <v>37</v>
      </c>
      <c r="J174" t="str">
        <f t="shared" si="24"/>
        <v>TREVISO</v>
      </c>
      <c r="K174" t="s">
        <v>7</v>
      </c>
      <c r="L174" t="s">
        <v>516</v>
      </c>
      <c r="M174" t="str">
        <f t="shared" si="25"/>
        <v>Via Tommaso Salsa, 38</v>
      </c>
      <c r="N174" t="s">
        <v>39</v>
      </c>
      <c r="O174" t="s">
        <v>13</v>
      </c>
      <c r="P174" t="s">
        <v>35</v>
      </c>
      <c r="Q174" t="s">
        <v>17</v>
      </c>
      <c r="R174" s="2" t="s">
        <v>561</v>
      </c>
      <c r="S174" t="str">
        <f t="shared" si="26"/>
        <v>2</v>
      </c>
      <c r="U174">
        <v>272</v>
      </c>
    </row>
    <row r="175" spans="1:21" x14ac:dyDescent="0.3">
      <c r="A175" t="str">
        <f t="shared" si="18"/>
        <v>insert into persona(id, nome, cognome, indirizzo, residenza, provincia, cap, email, login, password ) values ('273', 'MATTEO','ZAMBON','VIA VICINALE MARCHE 7/A PERO','BREDA DI PIAVE','TV','31030','zambon.st.matteo2@maxplanck.edu.it','zambon.st.matteo2@maxplanck.edu.it', '5f4dcc3b5aa765d61d8327deb882cf99');</v>
      </c>
      <c r="B175" t="str">
        <f t="shared" si="19"/>
        <v>INSERT INTO classe_studente (idclasse, idpersona) VALUES ('8','273');</v>
      </c>
      <c r="C175" t="s">
        <v>517</v>
      </c>
      <c r="D175" t="str">
        <f t="shared" si="20"/>
        <v>ZAMBON</v>
      </c>
      <c r="E175" t="str">
        <f t="shared" si="21"/>
        <v>ZAMBON</v>
      </c>
      <c r="F175" t="s">
        <v>107</v>
      </c>
      <c r="G175" t="str">
        <f t="shared" si="22"/>
        <v>MATTEO</v>
      </c>
      <c r="H175" t="str">
        <f t="shared" si="23"/>
        <v>MATTEO</v>
      </c>
      <c r="I175" t="s">
        <v>5</v>
      </c>
      <c r="J175" t="str">
        <f t="shared" si="24"/>
        <v>BREDA DI PIAVE</v>
      </c>
      <c r="K175" t="s">
        <v>7</v>
      </c>
      <c r="L175" t="s">
        <v>518</v>
      </c>
      <c r="M175" t="str">
        <f t="shared" si="25"/>
        <v>VIA VICINALE MARCHE 7/A PERO</v>
      </c>
      <c r="N175" t="s">
        <v>28</v>
      </c>
      <c r="O175" t="s">
        <v>13</v>
      </c>
      <c r="P175" t="s">
        <v>105</v>
      </c>
      <c r="Q175" t="s">
        <v>17</v>
      </c>
      <c r="R175" s="2" t="s">
        <v>560</v>
      </c>
      <c r="S175" t="str">
        <f t="shared" si="26"/>
        <v>8</v>
      </c>
      <c r="U175">
        <v>273</v>
      </c>
    </row>
    <row r="176" spans="1:21" x14ac:dyDescent="0.3">
      <c r="A176" t="str">
        <f t="shared" si="18"/>
        <v>insert into persona(id, nome, cognome, indirizzo, residenza, provincia, cap, email, login, password ) values ('274', 'ENRICO','ZAMPOLLI','Via Papa Giovanni XXIII 39','CONEGLIANO','TV','31015','zampolli.st.enrico@maxplanck.edu.it','zampolli.st.enrico@maxplanck.edu.it', '5f4dcc3b5aa765d61d8327deb882cf99');</v>
      </c>
      <c r="B176" t="str">
        <f t="shared" si="19"/>
        <v>INSERT INTO classe_studente (idclasse, idpersona) VALUES ('7','274');</v>
      </c>
      <c r="C176" t="s">
        <v>519</v>
      </c>
      <c r="D176" t="str">
        <f t="shared" si="20"/>
        <v>ZAMPOLLI</v>
      </c>
      <c r="E176" t="str">
        <f t="shared" si="21"/>
        <v>ZAMPOLLI</v>
      </c>
      <c r="F176" t="s">
        <v>276</v>
      </c>
      <c r="G176" t="str">
        <f t="shared" si="22"/>
        <v>ENRICO</v>
      </c>
      <c r="H176" t="str">
        <f t="shared" si="23"/>
        <v>ENRICO</v>
      </c>
      <c r="I176" t="s">
        <v>208</v>
      </c>
      <c r="J176" t="str">
        <f t="shared" si="24"/>
        <v>CONEGLIANO</v>
      </c>
      <c r="K176" t="s">
        <v>7</v>
      </c>
      <c r="L176" t="s">
        <v>520</v>
      </c>
      <c r="M176" t="str">
        <f t="shared" si="25"/>
        <v>Via Papa Giovanni XXIII 39</v>
      </c>
      <c r="N176" t="s">
        <v>210</v>
      </c>
      <c r="O176" t="s">
        <v>13</v>
      </c>
      <c r="P176" t="s">
        <v>63</v>
      </c>
      <c r="Q176" t="s">
        <v>17</v>
      </c>
      <c r="R176" s="2" t="s">
        <v>559</v>
      </c>
      <c r="S176" t="str">
        <f t="shared" si="26"/>
        <v>7</v>
      </c>
      <c r="U176">
        <v>274</v>
      </c>
    </row>
    <row r="177" spans="1:21" x14ac:dyDescent="0.3">
      <c r="A177" t="str">
        <f t="shared" si="18"/>
        <v>insert into persona(id, nome, cognome, indirizzo, residenza, provincia, cap, email, login, password ) values ('275', 'RICCARDO','ZAMUNER','via binati  28','ZERO BRANCO','TV','31059','zamuner.st.riccardo@maxplanck.edu.it','zamuner.st.riccardo@maxplanck.edu.it', '5f4dcc3b5aa765d61d8327deb882cf99');</v>
      </c>
      <c r="B177" t="str">
        <f t="shared" si="19"/>
        <v>INSERT INTO classe_studente (idclasse, idpersona) VALUES ('5','275');</v>
      </c>
      <c r="C177" t="s">
        <v>521</v>
      </c>
      <c r="D177" t="str">
        <f t="shared" si="20"/>
        <v>ZAMUNER</v>
      </c>
      <c r="E177" t="str">
        <f t="shared" si="21"/>
        <v>ZAMUNER</v>
      </c>
      <c r="F177" t="s">
        <v>31</v>
      </c>
      <c r="G177" t="str">
        <f t="shared" si="22"/>
        <v>RICCARDO</v>
      </c>
      <c r="H177" t="str">
        <f t="shared" si="23"/>
        <v>RICCARDO</v>
      </c>
      <c r="I177" t="s">
        <v>32</v>
      </c>
      <c r="J177" t="str">
        <f t="shared" si="24"/>
        <v>ZERO BRANCO</v>
      </c>
      <c r="K177" t="s">
        <v>7</v>
      </c>
      <c r="L177" t="s">
        <v>522</v>
      </c>
      <c r="M177" t="str">
        <f t="shared" si="25"/>
        <v>via binati  28</v>
      </c>
      <c r="N177" t="s">
        <v>34</v>
      </c>
      <c r="O177" t="s">
        <v>13</v>
      </c>
      <c r="P177" t="s">
        <v>79</v>
      </c>
      <c r="Q177" t="s">
        <v>17</v>
      </c>
      <c r="R177" s="2" t="s">
        <v>558</v>
      </c>
      <c r="S177" t="str">
        <f t="shared" si="26"/>
        <v>5</v>
      </c>
      <c r="U177">
        <v>275</v>
      </c>
    </row>
    <row r="178" spans="1:21" x14ac:dyDescent="0.3">
      <c r="A178" t="str">
        <f t="shared" si="18"/>
        <v>insert into persona(id, nome, cognome, indirizzo, residenza, provincia, cap, email, login, password ) values ('276', 'ALEX','ZANATTA','via G. Toniolo 16','GIAVERA DEL MONTELLO','TV','31040','zanatta.st.alex@maxplanck.edu.it','zanatta.st.alex@maxplanck.edu.it', '5f4dcc3b5aa765d61d8327deb882cf99');</v>
      </c>
      <c r="B178" t="str">
        <f t="shared" si="19"/>
        <v>INSERT INTO classe_studente (idclasse, idpersona) VALUES ('5','276');</v>
      </c>
      <c r="C178" t="s">
        <v>523</v>
      </c>
      <c r="D178" t="str">
        <f t="shared" si="20"/>
        <v>ZANATTA</v>
      </c>
      <c r="E178" t="str">
        <f t="shared" si="21"/>
        <v>ZANATTA</v>
      </c>
      <c r="F178" t="s">
        <v>499</v>
      </c>
      <c r="G178" t="str">
        <f t="shared" si="22"/>
        <v>ALEX</v>
      </c>
      <c r="H178" t="str">
        <f t="shared" si="23"/>
        <v>ALEX</v>
      </c>
      <c r="I178" t="s">
        <v>116</v>
      </c>
      <c r="J178" t="str">
        <f t="shared" si="24"/>
        <v>GIAVERA DEL MONTELLO</v>
      </c>
      <c r="K178" t="s">
        <v>7</v>
      </c>
      <c r="L178" t="s">
        <v>524</v>
      </c>
      <c r="M178" t="str">
        <f t="shared" si="25"/>
        <v>via G. Toniolo 16</v>
      </c>
      <c r="N178" t="s">
        <v>44</v>
      </c>
      <c r="O178" t="s">
        <v>13</v>
      </c>
      <c r="P178" t="s">
        <v>79</v>
      </c>
      <c r="Q178" t="s">
        <v>17</v>
      </c>
      <c r="R178" s="2" t="s">
        <v>557</v>
      </c>
      <c r="S178" t="str">
        <f t="shared" si="26"/>
        <v>5</v>
      </c>
      <c r="U178">
        <v>276</v>
      </c>
    </row>
    <row r="179" spans="1:21" x14ac:dyDescent="0.3">
      <c r="A179" t="str">
        <f t="shared" si="18"/>
        <v>insert into persona(id, nome, cognome, indirizzo, residenza, provincia, cap, email, login, password ) values ('277', 'RICCARDO','ZANATTA','VIA IRTI ISAIA 16 C/2','SPRESIANO','TV','31027','zanatta.st.riccardo1@maxplanck.edu.it','zanatta.st.riccardo1@maxplanck.edu.it', '5f4dcc3b5aa765d61d8327deb882cf99');</v>
      </c>
      <c r="B179" t="str">
        <f t="shared" si="19"/>
        <v>INSERT INTO classe_studente (idclasse, idpersona) VALUES ('3','277');</v>
      </c>
      <c r="C179" t="s">
        <v>523</v>
      </c>
      <c r="D179" t="str">
        <f t="shared" si="20"/>
        <v>ZANATTA</v>
      </c>
      <c r="E179" t="str">
        <f t="shared" si="21"/>
        <v>ZANATTA</v>
      </c>
      <c r="F179" t="s">
        <v>31</v>
      </c>
      <c r="G179" t="str">
        <f t="shared" si="22"/>
        <v>RICCARDO</v>
      </c>
      <c r="H179" t="str">
        <f t="shared" si="23"/>
        <v>RICCARDO</v>
      </c>
      <c r="I179" t="s">
        <v>190</v>
      </c>
      <c r="J179" t="str">
        <f t="shared" si="24"/>
        <v>SPRESIANO</v>
      </c>
      <c r="K179" t="s">
        <v>7</v>
      </c>
      <c r="L179" t="s">
        <v>525</v>
      </c>
      <c r="M179" t="str">
        <f t="shared" si="25"/>
        <v>VIA IRTI ISAIA 16 C/2</v>
      </c>
      <c r="N179" t="s">
        <v>192</v>
      </c>
      <c r="O179" t="s">
        <v>13</v>
      </c>
      <c r="P179" t="s">
        <v>40</v>
      </c>
      <c r="Q179" t="s">
        <v>17</v>
      </c>
      <c r="R179" s="2" t="s">
        <v>556</v>
      </c>
      <c r="S179" t="str">
        <f t="shared" si="26"/>
        <v>3</v>
      </c>
      <c r="U179">
        <v>277</v>
      </c>
    </row>
    <row r="180" spans="1:21" x14ac:dyDescent="0.3">
      <c r="A180" t="str">
        <f t="shared" si="18"/>
        <v>insert into persona(id, nome, cognome, indirizzo, residenza, provincia, cap, email, login, password ) values ('278', 'TOMMASO','ZANATTA_','VIA PIAVE, 23','PAESE','TV','31038','zanatta.st.tommaso1@maxplanck.edu.it','zanatta.st.tommaso1@maxplanck.edu.it', '5f4dcc3b5aa765d61d8327deb882cf99');</v>
      </c>
      <c r="B180" t="str">
        <f t="shared" si="19"/>
        <v>INSERT INTO classe_studente (idclasse, idpersona) VALUES ('2','278');</v>
      </c>
      <c r="C180" t="s">
        <v>546</v>
      </c>
      <c r="D180" t="str">
        <f t="shared" si="20"/>
        <v>ZANATTA_</v>
      </c>
      <c r="E180" t="str">
        <f t="shared" si="21"/>
        <v>ZANATTA_</v>
      </c>
      <c r="F180" t="s">
        <v>263</v>
      </c>
      <c r="G180" t="str">
        <f t="shared" si="22"/>
        <v>TOMMASO</v>
      </c>
      <c r="H180" t="str">
        <f t="shared" si="23"/>
        <v>TOMMASO</v>
      </c>
      <c r="I180" t="s">
        <v>66</v>
      </c>
      <c r="J180" t="str">
        <f t="shared" si="24"/>
        <v>PAESE</v>
      </c>
      <c r="K180" t="s">
        <v>7</v>
      </c>
      <c r="L180" t="s">
        <v>526</v>
      </c>
      <c r="M180" t="str">
        <f t="shared" si="25"/>
        <v>VIA PIAVE, 23</v>
      </c>
      <c r="N180" t="s">
        <v>68</v>
      </c>
      <c r="O180" t="s">
        <v>13</v>
      </c>
      <c r="P180" t="s">
        <v>35</v>
      </c>
      <c r="Q180" t="s">
        <v>17</v>
      </c>
      <c r="R180" s="2" t="s">
        <v>555</v>
      </c>
      <c r="S180" t="str">
        <f t="shared" si="26"/>
        <v>2</v>
      </c>
      <c r="U180">
        <v>278</v>
      </c>
    </row>
    <row r="181" spans="1:21" x14ac:dyDescent="0.3">
      <c r="A181" t="str">
        <f t="shared" si="18"/>
        <v>insert into persona(id, nome, cognome, indirizzo, residenza, provincia, cap, email, login, password ) values ('279', 'TOMMASO','ZANATTA','VIA PIAVE, 16','PAESE','TV','31038','zanatta.st.tommaso2@maxplanck.edu.it','zanatta.st.tommaso2@maxplanck.edu.it', '5f4dcc3b5aa765d61d8327deb882cf99');</v>
      </c>
      <c r="B181" t="str">
        <f t="shared" si="19"/>
        <v>INSERT INTO classe_studente (idclasse, idpersona) VALUES ('1','279');</v>
      </c>
      <c r="C181" t="s">
        <v>523</v>
      </c>
      <c r="D181" t="str">
        <f t="shared" si="20"/>
        <v>ZANATTA</v>
      </c>
      <c r="E181" t="str">
        <f t="shared" si="21"/>
        <v>ZANATTA</v>
      </c>
      <c r="F181" t="s">
        <v>263</v>
      </c>
      <c r="G181" t="str">
        <f t="shared" si="22"/>
        <v>TOMMASO</v>
      </c>
      <c r="H181" t="str">
        <f t="shared" si="23"/>
        <v>TOMMASO</v>
      </c>
      <c r="I181" t="s">
        <v>66</v>
      </c>
      <c r="J181" t="str">
        <f t="shared" si="24"/>
        <v>PAESE</v>
      </c>
      <c r="K181" t="s">
        <v>7</v>
      </c>
      <c r="L181" t="s">
        <v>527</v>
      </c>
      <c r="M181" t="str">
        <f t="shared" si="25"/>
        <v>VIA PIAVE, 16</v>
      </c>
      <c r="N181" t="s">
        <v>68</v>
      </c>
      <c r="O181" t="s">
        <v>13</v>
      </c>
      <c r="P181" t="s">
        <v>23</v>
      </c>
      <c r="Q181" t="s">
        <v>17</v>
      </c>
      <c r="R181" s="2" t="s">
        <v>554</v>
      </c>
      <c r="S181" t="str">
        <f t="shared" si="26"/>
        <v>1</v>
      </c>
      <c r="U181">
        <v>279</v>
      </c>
    </row>
    <row r="182" spans="1:21" x14ac:dyDescent="0.3">
      <c r="A182" t="str">
        <f t="shared" si="18"/>
        <v>insert into persona(id, nome, cognome, indirizzo, residenza, provincia, cap, email, login, password ) values ('280', 'IACOPO','ZANDALI','VIA OLME 43/B','MOGLIANO VENETO','TV','31021','zandali.st.iacopo@maxplanck.edu.it','zandali.st.iacopo@maxplanck.edu.it', '5f4dcc3b5aa765d61d8327deb882cf99');</v>
      </c>
      <c r="B182" t="str">
        <f t="shared" si="19"/>
        <v>INSERT INTO classe_studente (idclasse, idpersona) VALUES ('8','280');</v>
      </c>
      <c r="C182" t="s">
        <v>528</v>
      </c>
      <c r="D182" t="str">
        <f t="shared" si="20"/>
        <v>ZANDALI</v>
      </c>
      <c r="E182" t="str">
        <f t="shared" si="21"/>
        <v>ZANDALI</v>
      </c>
      <c r="F182" t="s">
        <v>529</v>
      </c>
      <c r="G182" t="str">
        <f t="shared" si="22"/>
        <v>IACOPO</v>
      </c>
      <c r="H182" t="str">
        <f t="shared" si="23"/>
        <v>IACOPO</v>
      </c>
      <c r="I182" t="s">
        <v>134</v>
      </c>
      <c r="J182" t="str">
        <f t="shared" si="24"/>
        <v>MOGLIANO VENETO</v>
      </c>
      <c r="K182" t="s">
        <v>7</v>
      </c>
      <c r="L182" t="s">
        <v>530</v>
      </c>
      <c r="M182" t="str">
        <f t="shared" si="25"/>
        <v>VIA OLME 43/B</v>
      </c>
      <c r="N182" t="s">
        <v>136</v>
      </c>
      <c r="O182" t="s">
        <v>13</v>
      </c>
      <c r="P182" t="s">
        <v>105</v>
      </c>
      <c r="Q182" t="s">
        <v>17</v>
      </c>
      <c r="R182" s="2" t="s">
        <v>553</v>
      </c>
      <c r="S182" t="str">
        <f t="shared" si="26"/>
        <v>8</v>
      </c>
      <c r="U182">
        <v>280</v>
      </c>
    </row>
    <row r="183" spans="1:21" x14ac:dyDescent="0.3">
      <c r="A183" t="str">
        <f t="shared" si="18"/>
        <v>insert into persona(id, nome, cognome, indirizzo, residenza, provincia, cap, email, login, password ) values ('281', 'TOMMASO','ZANETTE','via grande di S.Giacomo n82','CARBONERA','TV','31030','zanette.st.tommaso@maxplanck.edu.it','zanette.st.tommaso@maxplanck.edu.it', '5f4dcc3b5aa765d61d8327deb882cf99');</v>
      </c>
      <c r="B183" t="str">
        <f t="shared" si="19"/>
        <v>INSERT INTO classe_studente (idclasse, idpersona) VALUES ('5','281');</v>
      </c>
      <c r="C183" t="s">
        <v>531</v>
      </c>
      <c r="D183" t="str">
        <f t="shared" si="20"/>
        <v>ZANETTE</v>
      </c>
      <c r="E183" t="str">
        <f t="shared" si="21"/>
        <v>ZANETTE</v>
      </c>
      <c r="F183" t="s">
        <v>263</v>
      </c>
      <c r="G183" t="str">
        <f t="shared" si="22"/>
        <v>TOMMASO</v>
      </c>
      <c r="H183" t="str">
        <f t="shared" si="23"/>
        <v>TOMMASO</v>
      </c>
      <c r="I183" t="s">
        <v>77</v>
      </c>
      <c r="J183" t="str">
        <f t="shared" si="24"/>
        <v>CARBONERA</v>
      </c>
      <c r="K183" t="s">
        <v>7</v>
      </c>
      <c r="L183" t="s">
        <v>532</v>
      </c>
      <c r="M183" t="str">
        <f t="shared" si="25"/>
        <v>via grande di S.Giacomo n82</v>
      </c>
      <c r="N183" t="s">
        <v>28</v>
      </c>
      <c r="O183" t="s">
        <v>13</v>
      </c>
      <c r="P183" t="s">
        <v>79</v>
      </c>
      <c r="Q183" t="s">
        <v>17</v>
      </c>
      <c r="R183" s="2" t="s">
        <v>552</v>
      </c>
      <c r="S183" t="str">
        <f t="shared" si="26"/>
        <v>5</v>
      </c>
      <c r="U183">
        <v>281</v>
      </c>
    </row>
    <row r="184" spans="1:21" x14ac:dyDescent="0.3">
      <c r="A184" t="str">
        <f t="shared" si="18"/>
        <v>insert into persona(id, nome, cognome, indirizzo, residenza, provincia, cap, email, login, password ) values ('282', 'ALEX','ZANETTIN','VIA ISONZO , N 34','CASALE SUL SILE','TV','31032','zanettin.st.alex@maxplanck.edu.it','zanettin.st.alex@maxplanck.edu.it', '5f4dcc3b5aa765d61d8327deb882cf99');</v>
      </c>
      <c r="B184" t="str">
        <f t="shared" si="19"/>
        <v>INSERT INTO classe_studente (idclasse, idpersona) VALUES ('1','282');</v>
      </c>
      <c r="C184" t="s">
        <v>533</v>
      </c>
      <c r="D184" t="str">
        <f t="shared" si="20"/>
        <v>ZANETTIN</v>
      </c>
      <c r="E184" t="str">
        <f t="shared" si="21"/>
        <v>ZANETTIN</v>
      </c>
      <c r="F184" t="s">
        <v>499</v>
      </c>
      <c r="G184" t="str">
        <f t="shared" si="22"/>
        <v>ALEX</v>
      </c>
      <c r="H184" t="str">
        <f t="shared" si="23"/>
        <v>ALEX</v>
      </c>
      <c r="I184" t="s">
        <v>73</v>
      </c>
      <c r="J184" t="str">
        <f t="shared" si="24"/>
        <v>CASALE SUL SILE</v>
      </c>
      <c r="K184" t="s">
        <v>7</v>
      </c>
      <c r="L184" t="s">
        <v>534</v>
      </c>
      <c r="M184" t="str">
        <f t="shared" si="25"/>
        <v>VIA ISONZO , N 34</v>
      </c>
      <c r="N184" t="s">
        <v>161</v>
      </c>
      <c r="O184" t="s">
        <v>13</v>
      </c>
      <c r="P184" t="s">
        <v>23</v>
      </c>
      <c r="Q184" t="s">
        <v>17</v>
      </c>
      <c r="R184" s="2" t="s">
        <v>551</v>
      </c>
      <c r="S184" t="str">
        <f t="shared" si="26"/>
        <v>1</v>
      </c>
      <c r="U184">
        <v>282</v>
      </c>
    </row>
    <row r="185" spans="1:21" x14ac:dyDescent="0.3">
      <c r="A185" t="str">
        <f t="shared" si="18"/>
        <v>insert into persona(id, nome, cognome, indirizzo, residenza, provincia, cap, email, login, password ) values ('283', 'ALESSANDRO','ZANINI','VIA BOMBEN  7/A','MORGANO','TV','31050','zanini.st.alessandro@maxplanck.edu.it','zanini.st.alessandro@maxplanck.edu.it', '5f4dcc3b5aa765d61d8327deb882cf99');</v>
      </c>
      <c r="B185" t="str">
        <f t="shared" si="19"/>
        <v>INSERT INTO classe_studente (idclasse, idpersona) VALUES ('2','283');</v>
      </c>
      <c r="C185" t="s">
        <v>535</v>
      </c>
      <c r="D185" t="str">
        <f t="shared" si="20"/>
        <v>ZANINI</v>
      </c>
      <c r="E185" t="str">
        <f t="shared" si="21"/>
        <v>ZANINI</v>
      </c>
      <c r="F185" t="s">
        <v>25</v>
      </c>
      <c r="G185" t="str">
        <f t="shared" si="22"/>
        <v>ALESSANDRO</v>
      </c>
      <c r="H185" t="str">
        <f t="shared" si="23"/>
        <v>ALESSANDRO</v>
      </c>
      <c r="I185" t="s">
        <v>257</v>
      </c>
      <c r="J185" t="str">
        <f t="shared" si="24"/>
        <v>MORGANO</v>
      </c>
      <c r="K185" t="s">
        <v>7</v>
      </c>
      <c r="L185" t="s">
        <v>536</v>
      </c>
      <c r="M185" t="str">
        <f t="shared" si="25"/>
        <v>VIA BOMBEN  7/A</v>
      </c>
      <c r="N185" t="s">
        <v>110</v>
      </c>
      <c r="O185" t="s">
        <v>13</v>
      </c>
      <c r="P185" t="s">
        <v>35</v>
      </c>
      <c r="Q185" t="s">
        <v>17</v>
      </c>
      <c r="R185" s="2" t="s">
        <v>550</v>
      </c>
      <c r="S185" t="str">
        <f t="shared" si="26"/>
        <v>2</v>
      </c>
      <c r="U185">
        <v>283</v>
      </c>
    </row>
    <row r="186" spans="1:21" x14ac:dyDescent="0.3">
      <c r="A186" t="str">
        <f t="shared" si="18"/>
        <v>insert into persona(id, nome, cognome, indirizzo, residenza, provincia, cap, email, login, password ) values ('284', 'TOMMASO','ZAVARISE','VIA S. ANTONINO 263/A','TREVISO','TV','31100','zavarise.st.tommaso@maxplanck.edu.it','zavarise.st.tommaso@maxplanck.edu.it', '5f4dcc3b5aa765d61d8327deb882cf99');</v>
      </c>
      <c r="B186" t="str">
        <f t="shared" si="19"/>
        <v>INSERT INTO classe_studente (idclasse, idpersona) VALUES ('4','284');</v>
      </c>
      <c r="C186" t="s">
        <v>537</v>
      </c>
      <c r="D186" t="str">
        <f t="shared" si="20"/>
        <v>ZAVARISE</v>
      </c>
      <c r="E186" t="str">
        <f t="shared" si="21"/>
        <v>ZAVARISE</v>
      </c>
      <c r="F186" t="s">
        <v>263</v>
      </c>
      <c r="G186" t="str">
        <f t="shared" si="22"/>
        <v>TOMMASO</v>
      </c>
      <c r="H186" t="str">
        <f t="shared" si="23"/>
        <v>TOMMASO</v>
      </c>
      <c r="I186" t="s">
        <v>37</v>
      </c>
      <c r="J186" t="str">
        <f t="shared" si="24"/>
        <v>TREVISO</v>
      </c>
      <c r="K186" t="s">
        <v>7</v>
      </c>
      <c r="L186" t="s">
        <v>538</v>
      </c>
      <c r="M186" t="str">
        <f t="shared" si="25"/>
        <v>VIA S. ANTONINO 263/A</v>
      </c>
      <c r="N186" t="s">
        <v>39</v>
      </c>
      <c r="O186" t="s">
        <v>13</v>
      </c>
      <c r="P186" t="s">
        <v>29</v>
      </c>
      <c r="Q186" t="s">
        <v>17</v>
      </c>
      <c r="R186" s="2" t="s">
        <v>549</v>
      </c>
      <c r="S186" t="str">
        <f t="shared" si="26"/>
        <v>4</v>
      </c>
      <c r="U186">
        <v>284</v>
      </c>
    </row>
    <row r="187" spans="1:21" x14ac:dyDescent="0.3">
      <c r="A187" t="str">
        <f t="shared" si="18"/>
        <v>insert into persona(id, nome, cognome, indirizzo, residenza, provincia, cap, email, login, password ) values ('285', 'AYOUB','ZOUGGAGH','Strada per castagnole n.40','TREVISO','TV','31100','zouggagh.st.ayoub@maxplanck.edu.it','zouggagh.st.ayoub@maxplanck.edu.it', '5f4dcc3b5aa765d61d8327deb882cf99');</v>
      </c>
      <c r="B187" t="str">
        <f t="shared" si="19"/>
        <v>INSERT INTO classe_studente (idclasse, idpersona) VALUES ('5','285');</v>
      </c>
      <c r="C187" t="s">
        <v>539</v>
      </c>
      <c r="D187" t="str">
        <f t="shared" si="20"/>
        <v>ZOUGGAGH</v>
      </c>
      <c r="E187" t="str">
        <f t="shared" si="21"/>
        <v>ZOUGGAGH</v>
      </c>
      <c r="F187" t="s">
        <v>540</v>
      </c>
      <c r="G187" t="str">
        <f t="shared" si="22"/>
        <v>AYOUB</v>
      </c>
      <c r="H187" t="str">
        <f t="shared" si="23"/>
        <v>AYOUB</v>
      </c>
      <c r="I187" t="s">
        <v>37</v>
      </c>
      <c r="J187" t="str">
        <f t="shared" si="24"/>
        <v>TREVISO</v>
      </c>
      <c r="K187" t="s">
        <v>7</v>
      </c>
      <c r="L187" t="s">
        <v>541</v>
      </c>
      <c r="M187" t="str">
        <f t="shared" si="25"/>
        <v>Strada per castagnole n.40</v>
      </c>
      <c r="N187" t="s">
        <v>39</v>
      </c>
      <c r="O187" t="s">
        <v>13</v>
      </c>
      <c r="P187" t="s">
        <v>79</v>
      </c>
      <c r="Q187" t="s">
        <v>17</v>
      </c>
      <c r="R187" s="2" t="s">
        <v>548</v>
      </c>
      <c r="S187" t="str">
        <f t="shared" si="26"/>
        <v>5</v>
      </c>
      <c r="U187">
        <v>285</v>
      </c>
    </row>
    <row r="188" spans="1:21" x14ac:dyDescent="0.3">
      <c r="A188" t="str">
        <f t="shared" si="18"/>
        <v>insert into persona(id, nome, cognome, indirizzo, residenza, provincia, cap, email, login, password ) values ('286', 'ALESSANDRO','ZUCCARELLO','VIA G. MARCONI 261/A','VILLORBA','TV','31020','zuccarello.st.alessandro@maxplanck.edu.it','zuccarello.st.alessandro@maxplanck.edu.it', '5f4dcc3b5aa765d61d8327deb882cf99');</v>
      </c>
      <c r="B188" t="str">
        <f t="shared" si="19"/>
        <v>INSERT INTO classe_studente (idclasse, idpersona) VALUES ('2','286');</v>
      </c>
      <c r="C188" t="s">
        <v>542</v>
      </c>
      <c r="D188" t="str">
        <f t="shared" si="20"/>
        <v>ZUCCARELLO</v>
      </c>
      <c r="E188" t="str">
        <f t="shared" si="21"/>
        <v>ZUCCARELLO</v>
      </c>
      <c r="F188" t="s">
        <v>25</v>
      </c>
      <c r="G188" t="str">
        <f t="shared" si="22"/>
        <v>ALESSANDRO</v>
      </c>
      <c r="H188" t="str">
        <f t="shared" si="23"/>
        <v>ALESSANDRO</v>
      </c>
      <c r="I188" t="s">
        <v>55</v>
      </c>
      <c r="J188" t="str">
        <f t="shared" si="24"/>
        <v>VILLORBA</v>
      </c>
      <c r="K188" t="s">
        <v>7</v>
      </c>
      <c r="L188" t="s">
        <v>543</v>
      </c>
      <c r="M188" t="str">
        <f t="shared" si="25"/>
        <v>VIA G. MARCONI 261/A</v>
      </c>
      <c r="N188" t="s">
        <v>11</v>
      </c>
      <c r="O188" t="s">
        <v>13</v>
      </c>
      <c r="P188" t="s">
        <v>35</v>
      </c>
      <c r="Q188" t="s">
        <v>17</v>
      </c>
      <c r="R188" s="2" t="s">
        <v>547</v>
      </c>
      <c r="S188" t="str">
        <f t="shared" si="26"/>
        <v>2</v>
      </c>
      <c r="U188">
        <v>286</v>
      </c>
    </row>
    <row r="189" spans="1:21" x14ac:dyDescent="0.3">
      <c r="R189" s="2"/>
    </row>
    <row r="190" spans="1:21" x14ac:dyDescent="0.3">
      <c r="R190" s="2"/>
    </row>
    <row r="191" spans="1:21" x14ac:dyDescent="0.3">
      <c r="R191" s="2"/>
    </row>
    <row r="192" spans="1:21" x14ac:dyDescent="0.3">
      <c r="R192" s="2"/>
    </row>
  </sheetData>
  <pageMargins left="0.75" right="0.75" top="1" bottom="1" header="0.5" footer="0.5"/>
  <pageSetup paperSize="9" scale="10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Vicepresidenza_1</dc:creator>
  <cp:lastModifiedBy>Andrea Cestaro</cp:lastModifiedBy>
  <dcterms:created xsi:type="dcterms:W3CDTF">2022-02-21T09:09:49Z</dcterms:created>
  <dcterms:modified xsi:type="dcterms:W3CDTF">2022-03-29T10:30:44Z</dcterms:modified>
</cp:coreProperties>
</file>