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prate\Desktop\Assignments\School\4thYr\2-Winter\PHY424\knot\measuring delta\data\"/>
    </mc:Choice>
  </mc:AlternateContent>
  <xr:revisionPtr revIDLastSave="0" documentId="13_ncr:1_{C8D7B51D-F187-4FFC-B6B2-7A388F1FCCA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3" i="1"/>
  <c r="F2" i="1"/>
  <c r="F5" i="1" l="1"/>
  <c r="F6" i="1"/>
</calcChain>
</file>

<file path=xl/sharedStrings.xml><?xml version="1.0" encoding="utf-8"?>
<sst xmlns="http://schemas.openxmlformats.org/spreadsheetml/2006/main" count="37" uniqueCount="9">
  <si>
    <t>unknotting time</t>
  </si>
  <si>
    <t>unknotting side</t>
  </si>
  <si>
    <t>mean:</t>
  </si>
  <si>
    <t>std:</t>
  </si>
  <si>
    <t>standard error:</t>
  </si>
  <si>
    <t>percent error:</t>
  </si>
  <si>
    <t>std/mean:</t>
  </si>
  <si>
    <t>u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</si>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</sst>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30730A-9214-4FB2-BB2C-8FB891CF4DFE}" name="Table1" displayName="Table1" ref="A1:B31" totalsRowShown="0">
  <autoFilter ref="A1:B31" xr:uid="{8530730A-9214-4FB2-BB2C-8FB891CF4DFE}"/>
  <tableColumns count="2">
    <tableColumn id="1" xr3:uid="{824A673B-ACB1-4143-815E-598BAB015B2E}" name="unknotting time"/>
    <tableColumn id="2" xr3:uid="{0D38B18D-E678-406F-AE2B-38EC9EA70F34}" name="unknotting si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abSelected="1" topLeftCell="A6" workbookViewId="0">
      <selection activeCell="B32" sqref="B32"/>
    </sheetView>
  </sheetViews>
  <sheetFormatPr defaultRowHeight="14.4" x14ac:dyDescent="0.3"/>
  <cols>
    <col min="1" max="1" width="16.44140625" customWidth="1"/>
    <col min="2" max="2" width="16" customWidth="1"/>
    <col min="5" max="5" width="22.44140625" customWidth="1"/>
    <col min="6" max="6" width="18.109375" customWidth="1"/>
  </cols>
  <sheetData>
    <row r="1" spans="1:6" x14ac:dyDescent="0.3">
      <c r="A1" t="s">
        <v>0</v>
      </c>
      <c r="B1" t="s">
        <v>1</v>
      </c>
    </row>
    <row r="2" spans="1:6" x14ac:dyDescent="0.3">
      <c r="A2">
        <v>80.44</v>
      </c>
      <c r="B2" t="s">
        <v>7</v>
      </c>
      <c r="E2" t="s">
        <v>2</v>
      </c>
      <c r="F2">
        <f>AVERAGE(A:A)</f>
        <v>59.220333333333336</v>
      </c>
    </row>
    <row r="3" spans="1:6" x14ac:dyDescent="0.3">
      <c r="A3">
        <v>123.25</v>
      </c>
      <c r="B3" t="s">
        <v>7</v>
      </c>
      <c r="E3" t="s">
        <v>3</v>
      </c>
      <c r="F3">
        <f>_xlfn.STDEV.P(A:A)</f>
        <v>31.267920459936075</v>
      </c>
    </row>
    <row r="4" spans="1:6" x14ac:dyDescent="0.3">
      <c r="A4">
        <v>55.34</v>
      </c>
      <c r="B4" t="s">
        <v>7</v>
      </c>
      <c r="E4" t="s">
        <v>4</v>
      </c>
      <c r="F4">
        <f>F3/SQRT(COUNTA(A:A) - 1)</f>
        <v>5.7087151207280993</v>
      </c>
    </row>
    <row r="5" spans="1:6" x14ac:dyDescent="0.3">
      <c r="A5">
        <v>31.81</v>
      </c>
      <c r="B5" t="s">
        <v>8</v>
      </c>
      <c r="E5" t="s">
        <v>5</v>
      </c>
      <c r="F5">
        <f>F4/F2</f>
        <v>9.6397889025640393E-2</v>
      </c>
    </row>
    <row r="6" spans="1:6" x14ac:dyDescent="0.3">
      <c r="A6">
        <v>121.09</v>
      </c>
      <c r="B6" t="s">
        <v>7</v>
      </c>
      <c r="E6" t="s">
        <v>6</v>
      </c>
      <c r="F6">
        <f>F3/F2</f>
        <v>0.52799298315222931</v>
      </c>
    </row>
    <row r="7" spans="1:6" x14ac:dyDescent="0.3">
      <c r="A7">
        <v>118.72</v>
      </c>
      <c r="B7" t="s">
        <v>7</v>
      </c>
    </row>
    <row r="8" spans="1:6" x14ac:dyDescent="0.3">
      <c r="A8">
        <v>87.28</v>
      </c>
      <c r="B8" t="s">
        <v>7</v>
      </c>
    </row>
    <row r="9" spans="1:6" x14ac:dyDescent="0.3">
      <c r="A9">
        <v>69.94</v>
      </c>
      <c r="B9" t="s">
        <v>7</v>
      </c>
    </row>
    <row r="10" spans="1:6" x14ac:dyDescent="0.3">
      <c r="A10">
        <v>35.840000000000003</v>
      </c>
      <c r="B10" t="s">
        <v>7</v>
      </c>
    </row>
    <row r="11" spans="1:6" x14ac:dyDescent="0.3">
      <c r="A11">
        <v>44.94</v>
      </c>
      <c r="B11" t="s">
        <v>7</v>
      </c>
    </row>
    <row r="12" spans="1:6" x14ac:dyDescent="0.3">
      <c r="A12">
        <v>34.03</v>
      </c>
      <c r="B12" t="s">
        <v>7</v>
      </c>
    </row>
    <row r="13" spans="1:6" x14ac:dyDescent="0.3">
      <c r="A13">
        <v>88.06</v>
      </c>
      <c r="B13" t="s">
        <v>7</v>
      </c>
    </row>
    <row r="14" spans="1:6" x14ac:dyDescent="0.3">
      <c r="A14">
        <v>106.32</v>
      </c>
      <c r="B14" t="s">
        <v>7</v>
      </c>
    </row>
    <row r="15" spans="1:6" x14ac:dyDescent="0.3">
      <c r="A15">
        <v>36.6</v>
      </c>
      <c r="B15" t="s">
        <v>7</v>
      </c>
    </row>
    <row r="16" spans="1:6" x14ac:dyDescent="0.3">
      <c r="A16">
        <v>60.97</v>
      </c>
      <c r="B16" t="s">
        <v>7</v>
      </c>
    </row>
    <row r="17" spans="1:2" x14ac:dyDescent="0.3">
      <c r="A17">
        <v>27.37</v>
      </c>
      <c r="B17" t="s">
        <v>8</v>
      </c>
    </row>
    <row r="18" spans="1:2" x14ac:dyDescent="0.3">
      <c r="A18">
        <v>19.5</v>
      </c>
      <c r="B18" t="s">
        <v>7</v>
      </c>
    </row>
    <row r="19" spans="1:2" x14ac:dyDescent="0.3">
      <c r="A19">
        <v>60.16</v>
      </c>
      <c r="B19" t="s">
        <v>7</v>
      </c>
    </row>
    <row r="20" spans="1:2" x14ac:dyDescent="0.3">
      <c r="A20">
        <v>81.91</v>
      </c>
      <c r="B20" t="s">
        <v>7</v>
      </c>
    </row>
    <row r="21" spans="1:2" x14ac:dyDescent="0.3">
      <c r="A21">
        <v>33.159999999999997</v>
      </c>
      <c r="B21" t="s">
        <v>7</v>
      </c>
    </row>
    <row r="22" spans="1:2" x14ac:dyDescent="0.3">
      <c r="A22">
        <v>91.93</v>
      </c>
      <c r="B22" t="s">
        <v>7</v>
      </c>
    </row>
    <row r="23" spans="1:2" x14ac:dyDescent="0.3">
      <c r="A23">
        <v>50.63</v>
      </c>
      <c r="B23" t="s">
        <v>7</v>
      </c>
    </row>
    <row r="24" spans="1:2" x14ac:dyDescent="0.3">
      <c r="A24">
        <v>43.19</v>
      </c>
      <c r="B24" t="s">
        <v>7</v>
      </c>
    </row>
    <row r="25" spans="1:2" x14ac:dyDescent="0.3">
      <c r="A25">
        <v>57.69</v>
      </c>
      <c r="B25" t="s">
        <v>7</v>
      </c>
    </row>
    <row r="26" spans="1:2" x14ac:dyDescent="0.3">
      <c r="A26">
        <v>76.180000000000007</v>
      </c>
      <c r="B26" t="s">
        <v>8</v>
      </c>
    </row>
    <row r="27" spans="1:2" x14ac:dyDescent="0.3">
      <c r="A27">
        <v>14.75</v>
      </c>
      <c r="B27" t="s">
        <v>7</v>
      </c>
    </row>
    <row r="28" spans="1:2" x14ac:dyDescent="0.3">
      <c r="A28">
        <v>44.07</v>
      </c>
      <c r="B28" t="s">
        <v>8</v>
      </c>
    </row>
    <row r="29" spans="1:2" x14ac:dyDescent="0.3">
      <c r="A29">
        <v>23.75</v>
      </c>
      <c r="B29" t="s">
        <v>7</v>
      </c>
    </row>
    <row r="30" spans="1:2" x14ac:dyDescent="0.3">
      <c r="A30">
        <v>27.19</v>
      </c>
      <c r="B30" t="s">
        <v>7</v>
      </c>
    </row>
    <row r="31" spans="1:2" x14ac:dyDescent="0.3">
      <c r="A31">
        <v>30.5</v>
      </c>
      <c r="B31" t="s">
        <v>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Prates</dc:creator>
  <cp:lastModifiedBy>Lucas Prates</cp:lastModifiedBy>
  <dcterms:created xsi:type="dcterms:W3CDTF">2015-06-05T18:17:20Z</dcterms:created>
  <dcterms:modified xsi:type="dcterms:W3CDTF">2023-04-03T18:43:25Z</dcterms:modified>
</cp:coreProperties>
</file>