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245" documentId="114_{17D5F317-8E34-48CB-8210-49F7E1218467}" xr6:coauthVersionLast="47" xr6:coauthVersionMax="47" xr10:uidLastSave="{54B4D4D8-CC23-4DA7-8154-296959838AD3}"/>
  <bookViews>
    <workbookView xWindow="-108" yWindow="-108" windowWidth="23256" windowHeight="12456" xr2:uid="{32A6E8DD-ACB4-40F1-8D5E-8E9CE1A3868D}"/>
  </bookViews>
  <sheets>
    <sheet name="Prontidão Médio Prazo" sheetId="24" r:id="rId1"/>
    <sheet name="Cronograma" sheetId="26" r:id="rId2"/>
    <sheet name="Planilha1" sheetId="25" state="hidden" r:id="rId3"/>
  </sheets>
  <definedNames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4" l="1"/>
  <c r="I13" i="24"/>
  <c r="D13" i="24"/>
  <c r="J14" i="24"/>
  <c r="D14" i="24"/>
  <c r="I14" i="24"/>
  <c r="J12" i="24"/>
  <c r="I12" i="24"/>
  <c r="D12" i="24"/>
  <c r="J11" i="24"/>
  <c r="I11" i="24"/>
  <c r="D11" i="24"/>
  <c r="J8" i="24" l="1"/>
  <c r="J9" i="24"/>
  <c r="J10" i="24"/>
  <c r="J7" i="24"/>
  <c r="I7" i="24"/>
  <c r="I8" i="24"/>
  <c r="I9" i="24"/>
  <c r="I10" i="24"/>
  <c r="D7" i="24"/>
  <c r="D8" i="24"/>
  <c r="D9" i="24"/>
  <c r="D10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<sst xmlns="http://schemas.openxmlformats.org/spreadsheetml/2006/main" count="1929" uniqueCount="1349">
  <si>
    <t>Duração</t>
  </si>
  <si>
    <t>Início</t>
  </si>
  <si>
    <t>Término</t>
  </si>
  <si>
    <t>1.1</t>
  </si>
  <si>
    <t>1.1.1</t>
  </si>
  <si>
    <t>1.2</t>
  </si>
  <si>
    <t>1.2.1</t>
  </si>
  <si>
    <t>1.3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</si>
  <si>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</si>
  <si>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</si>
  <si>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</si>
  <si>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</si>
  <si>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</si>
  <si>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</si>
  <si>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</si>
  <si>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</si>
  <si>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</si>
  <si>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</si>
  <si>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</si>
  <si>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</si>
  <si>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</si>
  <si>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</si>
  <si>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</si>
  <si>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</si>
  <si>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</si>
  <si>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</si>
  <si>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</si>
  <si>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</si>
  <si>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</si>
  <si>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</si>
  <si>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</si>
  <si>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</si>
  <si>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</si>
  <si>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</si>
  <si>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</si>
  <si>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</si>
  <si>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</si>
  <si>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</si>
  <si>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</si>
  <si>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</si>
  <si>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</si>
  <si>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Material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</si>
  <si>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</si>
  <si>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</si>
  <si>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</si>
  <si>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</si>
  <si>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</si>
  <si>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</si>
  <si>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</si>
  <si>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</si>
  <si>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</si>
  <si>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</si>
  <si>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</si>
  <si>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</si>
  <si>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</si>
  <si>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</si>
  <si>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</si>
  <si>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</si>
  <si>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</si>
  <si>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</si>
  <si>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</si>
  <si>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</si>
  <si>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</si>
  <si>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</si>
  <si>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</si>
  <si>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</si>
  <si>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</si>
  <si>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</si>
  <si>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</si>
  <si>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</si>
  <si>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</si>
  <si>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</si>
  <si>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</si>
  <si>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</si>
  <si>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</si>
  <si>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</si>
  <si>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</si>
  <si>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</si>
  <si>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</si>
  <si>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</si>
  <si>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</si>
  <si>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</si>
  <si>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</si>
  <si>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</si>
  <si>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</si>
  <si>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</si>
  <si>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</si>
  <si>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</si>
  <si>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</si>
  <si>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</si>
  <si>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</si>
  <si>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</si>
  <si>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</si>
  <si>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</si>
  <si>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</si>
  <si>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</si>
  <si>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</si>
  <si>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</si>
  <si>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</si>
  <si>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</si>
  <si>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</si>
  <si>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</si>
  <si>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</si>
  <si>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</si>
  <si>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</si>
  <si>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</si>
  <si>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</si>
  <si>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</si>
  <si>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</si>
  <si>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</si>
  <si>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</si>
  <si>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</si>
  <si>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</si>
  <si>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</si>
  <si>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</si>
  <si>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</si>
  <si>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</si>
  <si>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</si>
  <si>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Seg 25/03/24</t>
  </si>
  <si>
    <t>Sex 26/04/24</t>
  </si>
  <si>
    <t>Atrasada</t>
  </si>
  <si>
    <t>Em definição de TAC</t>
  </si>
  <si>
    <t>Ter 19/03/24</t>
  </si>
  <si>
    <t>Qua 10/04/24</t>
  </si>
  <si>
    <t>Mec</t>
  </si>
  <si>
    <t>Caldeiras D&amp;E</t>
  </si>
  <si>
    <t>1.2.3.3.3</t>
  </si>
  <si>
    <t>Hydro</t>
  </si>
  <si>
    <t>MONTAGEM DAS CALDEIRAS D &amp; E</t>
  </si>
  <si>
    <t>Qui 24/08/23</t>
  </si>
  <si>
    <t>Qui 05/12/24</t>
  </si>
  <si>
    <t xml:space="preserve">   Geral - Mobilização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</si>
  <si>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</si>
  <si>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</si>
  <si>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</si>
  <si>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</si>
  <si>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</si>
  <si>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</si>
  <si>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</si>
  <si>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</si>
  <si>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</si>
  <si>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</si>
  <si>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</si>
  <si>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</si>
  <si>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</si>
  <si>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</si>
  <si>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 xml:space="preserve">   Pipe Shop (Fabricação externa)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</si>
  <si>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</si>
  <si>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</si>
  <si>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</si>
  <si>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</si>
  <si>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Qua 17/04/24</t>
  </si>
  <si>
    <t>1.2.2.1</t>
  </si>
  <si>
    <t xml:space="preserve">         Pré moldagem de bases</t>
  </si>
  <si>
    <t>1.2.2.1.1</t>
  </si>
  <si>
    <t xml:space="preserve">            Armação Base 01</t>
  </si>
  <si>
    <t>Ter 09/04/24</t>
  </si>
  <si>
    <t>1.2.2.1.2</t>
  </si>
  <si>
    <t xml:space="preserve">            Armação Base 02</t>
  </si>
  <si>
    <t>Qui 11/04/24</t>
  </si>
  <si>
    <t>1.2.2.1.3</t>
  </si>
  <si>
    <t xml:space="preserve">            Armação Base 03</t>
  </si>
  <si>
    <t>Sex 12/04/24</t>
  </si>
  <si>
    <t>1.2.2.1.4</t>
  </si>
  <si>
    <t xml:space="preserve">            Forma Base 01</t>
  </si>
  <si>
    <t>Seg 15/04/24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</si>
  <si>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</si>
  <si>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</si>
  <si>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</si>
  <si>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</si>
  <si>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</si>
  <si>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</si>
  <si>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</si>
  <si>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</si>
  <si>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</si>
  <si>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</si>
  <si>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</si>
  <si>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</si>
  <si>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Ter 16/04/24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</si>
  <si>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</si>
  <si>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</si>
  <si>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</si>
  <si>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</si>
  <si>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</si>
  <si>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</si>
  <si>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</si>
  <si>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</si>
  <si>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</si>
  <si>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</si>
  <si>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</si>
  <si>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Ter 05/03/24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</si>
  <si>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</si>
  <si>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</si>
  <si>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</si>
  <si>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</si>
  <si>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</si>
  <si>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</si>
  <si>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</si>
  <si>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Sex 05/04/24</t>
  </si>
  <si>
    <t>1.2.3.2.3</t>
  </si>
  <si>
    <t xml:space="preserve">            Pré-montagem</t>
  </si>
  <si>
    <t>1.2.3.2.4</t>
  </si>
  <si>
    <t>Ter 23/04/24</t>
  </si>
  <si>
    <t>1.2.3.2.5</t>
  </si>
  <si>
    <t>1.2.3.3</t>
  </si>
  <si>
    <t xml:space="preserve">         Estrutura metálica</t>
  </si>
  <si>
    <t>Qua 31/07/24</t>
  </si>
  <si>
    <t xml:space="preserve">            Vigas de rolamento</t>
  </si>
  <si>
    <t>1.2.3.3.1.1</t>
  </si>
  <si>
    <t xml:space="preserve">               Traçagem e corte</t>
  </si>
  <si>
    <t>Qua 20/03/24</t>
  </si>
  <si>
    <t>1.2.3.3.1.2</t>
  </si>
  <si>
    <t xml:space="preserve">               Furação</t>
  </si>
  <si>
    <t>Qui 21/03/24</t>
  </si>
  <si>
    <t>1.2.3.3.1.3</t>
  </si>
  <si>
    <t xml:space="preserve">               Pré-montagem</t>
  </si>
  <si>
    <t>1.2.3.3.1.4</t>
  </si>
  <si>
    <t xml:space="preserve">               Soldagem</t>
  </si>
  <si>
    <t>Seg 01/04/24</t>
  </si>
  <si>
    <t>1.2.3.3.1.5</t>
  </si>
  <si>
    <t xml:space="preserve">               Acabamento</t>
  </si>
  <si>
    <t>Qua 03/04/24</t>
  </si>
  <si>
    <t>1.2.3.3.1.6</t>
  </si>
  <si>
    <t xml:space="preserve">               Jateamento e pintura</t>
  </si>
  <si>
    <t>1.2.3.3.2</t>
  </si>
  <si>
    <t xml:space="preserve">            Suportes das caldeiras</t>
  </si>
  <si>
    <t>Seg 06/05/24</t>
  </si>
  <si>
    <t>1.2.3.3.2.1</t>
  </si>
  <si>
    <t>1.2.3.3.2.2</t>
  </si>
  <si>
    <t>1.2.3.3.2.3</t>
  </si>
  <si>
    <t>Qui 18/04/24</t>
  </si>
  <si>
    <t>1.2.3.3.2.4</t>
  </si>
  <si>
    <t>1.2.3.3.2.5</t>
  </si>
  <si>
    <t>1.2.3.3.2.6</t>
  </si>
  <si>
    <t xml:space="preserve">               Realizar ensaios nas soldas (LP e Ultrasson)</t>
  </si>
  <si>
    <t>Seg 29/04/24</t>
  </si>
  <si>
    <t>1.2.3.3.2.7</t>
  </si>
  <si>
    <t xml:space="preserve">            Carrinho de translado</t>
  </si>
  <si>
    <t>Qua 08/05/24</t>
  </si>
  <si>
    <t>1.2.3.3.3.1</t>
  </si>
  <si>
    <t>1.2.3.3.3.2</t>
  </si>
  <si>
    <t>Qui 25/04/24</t>
  </si>
  <si>
    <t>1.2.3.3.3.3</t>
  </si>
  <si>
    <t>Ter 30/04/24</t>
  </si>
  <si>
    <t>1.2.3.3.3.4</t>
  </si>
  <si>
    <t>1.2.3.3.3.5</t>
  </si>
  <si>
    <t>1.2.3.3.4</t>
  </si>
  <si>
    <t xml:space="preserve">            Plataforma EL. 3,309m</t>
  </si>
  <si>
    <t>Ter 04/06/24</t>
  </si>
  <si>
    <t>1.2.3.3.4.1</t>
  </si>
  <si>
    <t>1.2.3.3.4.2</t>
  </si>
  <si>
    <t>Qui 02/05/24</t>
  </si>
  <si>
    <t>Qui 09/05/24</t>
  </si>
  <si>
    <t>1.2.3.3.4.3</t>
  </si>
  <si>
    <t>Sex 10/05/24</t>
  </si>
  <si>
    <t>1.2.3.3.4.4</t>
  </si>
  <si>
    <t>Seg 20/05/24</t>
  </si>
  <si>
    <t>1.2.3.3.4.5</t>
  </si>
  <si>
    <t>Qui 23/05/24</t>
  </si>
  <si>
    <t>1.2.3.3.4.6</t>
  </si>
  <si>
    <t>1.2.3.3.5</t>
  </si>
  <si>
    <t xml:space="preserve">            PlataformaEL. 5,030m</t>
  </si>
  <si>
    <t>Seg 15/07/24</t>
  </si>
  <si>
    <t>1.2.3.3.5.1</t>
  </si>
  <si>
    <t>Sex 24/05/24</t>
  </si>
  <si>
    <t>1.2.3.3.5.2</t>
  </si>
  <si>
    <t>Seg 13/05/24</t>
  </si>
  <si>
    <t>Seg 27/05/24</t>
  </si>
  <si>
    <t>1.2.3.3.5.3</t>
  </si>
  <si>
    <t>Qua 29/05/24</t>
  </si>
  <si>
    <t>1.2.3.3.5.4</t>
  </si>
  <si>
    <t>Seg 17/06/24</t>
  </si>
  <si>
    <t>1.2.3.3.5.5</t>
  </si>
  <si>
    <t>Ter 25/06/24</t>
  </si>
  <si>
    <t>1.2.3.3.5.6</t>
  </si>
  <si>
    <t>1.2.3.3.6</t>
  </si>
  <si>
    <t xml:space="preserve">            PlataformaEL. 7,420m&amp;7,350m</t>
  </si>
  <si>
    <t>Qua 03/07/24</t>
  </si>
  <si>
    <t>1.2.3.3.6.1</t>
  </si>
  <si>
    <t>Qua 05/06/24</t>
  </si>
  <si>
    <t>1.2.3.3.6.2</t>
  </si>
  <si>
    <t>Sex 31/05/24</t>
  </si>
  <si>
    <t>Qui 06/06/24</t>
  </si>
  <si>
    <t>1.2.3.3.6.3</t>
  </si>
  <si>
    <t>Qua 12/06/24</t>
  </si>
  <si>
    <t>1.2.3.3.6.4</t>
  </si>
  <si>
    <t>Qua 19/06/24</t>
  </si>
  <si>
    <t>1.2.3.3.6.5</t>
  </si>
  <si>
    <t>Seg 24/06/24</t>
  </si>
  <si>
    <t>1.2.3.3.6.6</t>
  </si>
  <si>
    <t>1.2.3.3.7</t>
  </si>
  <si>
    <t xml:space="preserve">            PlataformaEL. 9,810m, 8,850m&amp;8,040m</t>
  </si>
  <si>
    <t>Seg 29/07/24</t>
  </si>
  <si>
    <t>1.2.3.3.7.1</t>
  </si>
  <si>
    <t>Qui 20/06/24</t>
  </si>
  <si>
    <t>1.2.3.3.7.2</t>
  </si>
  <si>
    <t>Qui 13/06/24</t>
  </si>
  <si>
    <t>Sex 21/06/24</t>
  </si>
  <si>
    <t>1.2.3.3.7.3</t>
  </si>
  <si>
    <t>Ter 02/07/24</t>
  </si>
  <si>
    <t>1.2.3.3.7.4</t>
  </si>
  <si>
    <t>Qui 11/07/24</t>
  </si>
  <si>
    <t>1.2.3.3.7.5</t>
  </si>
  <si>
    <t>Qua 17/07/24</t>
  </si>
  <si>
    <t>1.2.3.3.7.6</t>
  </si>
  <si>
    <t>1.2.3.3.8</t>
  </si>
  <si>
    <t xml:space="preserve">            Monovia</t>
  </si>
  <si>
    <t>Qui 18/07/24</t>
  </si>
  <si>
    <t>1.2.3.3.8.1</t>
  </si>
  <si>
    <t>Qui 04/07/24</t>
  </si>
  <si>
    <t>1.2.3.3.8.2</t>
  </si>
  <si>
    <t>Sex 05/07/24</t>
  </si>
  <si>
    <t>1.2.3.3.8.3</t>
  </si>
  <si>
    <t>Ter 09/07/24</t>
  </si>
  <si>
    <t>1.2.3.3.8.4</t>
  </si>
  <si>
    <t>1.2.3.3.8.5</t>
  </si>
  <si>
    <t>Sex 12/07/24</t>
  </si>
  <si>
    <t>1.2.3.3.8.6</t>
  </si>
  <si>
    <t>1.2.3.3.9</t>
  </si>
  <si>
    <t xml:space="preserve">            Suportes da tubulação</t>
  </si>
  <si>
    <t>1.2.3.3.9.1</t>
  </si>
  <si>
    <t xml:space="preserve">               Traçagem</t>
  </si>
  <si>
    <t>1.2.3.3.9.2</t>
  </si>
  <si>
    <t xml:space="preserve">               Corte</t>
  </si>
  <si>
    <t>Ter 16/07/24</t>
  </si>
  <si>
    <t>1.2.3.3.9.3</t>
  </si>
  <si>
    <t xml:space="preserve">               Pré montagem</t>
  </si>
  <si>
    <t>1.2.3.3.9.4</t>
  </si>
  <si>
    <t>Ter 23/07/24</t>
  </si>
  <si>
    <t>1.2.3.3.9.5</t>
  </si>
  <si>
    <t xml:space="preserve">               Jateamento</t>
  </si>
  <si>
    <t>Sex 26/07/24</t>
  </si>
  <si>
    <t>1.2.3.3.9.6</t>
  </si>
  <si>
    <t xml:space="preserve">               Pintura</t>
  </si>
  <si>
    <t>1.2.3.4</t>
  </si>
  <si>
    <t xml:space="preserve">         Tubulação</t>
  </si>
  <si>
    <t>Sex 03/05/24</t>
  </si>
  <si>
    <t>1.2.3.4.1</t>
  </si>
  <si>
    <t xml:space="preserve">            Linhas da Caldeira D</t>
  </si>
  <si>
    <t>1.2.3.4.1.1</t>
  </si>
  <si>
    <t xml:space="preserve">               Fornecimento das tubulações pela Hydro</t>
  </si>
  <si>
    <t>1.2.3.4.1.2</t>
  </si>
  <si>
    <t xml:space="preserve">               14"-S3-14E-5501-H - VAPOR</t>
  </si>
  <si>
    <t>1.2.3.4.1.3</t>
  </si>
  <si>
    <t xml:space="preserve">               10"-S3-14E-5524 - VAPOR</t>
  </si>
  <si>
    <t>Qui 16/05/24</t>
  </si>
  <si>
    <t>1.2.3.4.1.4</t>
  </si>
  <si>
    <t xml:space="preserve">               10"-S3-14E-5525 - VAPOR</t>
  </si>
  <si>
    <t>Ter 21/05/24</t>
  </si>
  <si>
    <t>1.2.3.4.1.5</t>
  </si>
  <si>
    <t xml:space="preserve">               2"-S3-14E-5505-P - BLOWDOWN</t>
  </si>
  <si>
    <t>1.2.3.4.1.6</t>
  </si>
  <si>
    <t xml:space="preserve">               2"-S3-14E-5506-P - BLOWDOWN</t>
  </si>
  <si>
    <t>1.2.3.4.1.7</t>
  </si>
  <si>
    <t xml:space="preserve">               2"-S3-14E-5500-H - BLOWDOWN</t>
  </si>
  <si>
    <t>1.2.3.4.1.8</t>
  </si>
  <si>
    <t xml:space="preserve">               1/2"-S3-14E-5503-P - BOWDOWN</t>
  </si>
  <si>
    <t>Seg 03/06/24</t>
  </si>
  <si>
    <t>1.2.3.4.1.9</t>
  </si>
  <si>
    <t xml:space="preserve">               1/2"-S3-14E-5504-P - BLOWDOWN</t>
  </si>
  <si>
    <t>1.2.3.4.1.10</t>
  </si>
  <si>
    <t xml:space="preserve">               8"-S1-14E-5520 VENT - CONDENSADO</t>
  </si>
  <si>
    <t>1.2.3.4.1.11</t>
  </si>
  <si>
    <t xml:space="preserve">               4"-S1-14E-5519 - CONDENSADO</t>
  </si>
  <si>
    <t>1.2.3.4.1.12</t>
  </si>
  <si>
    <t xml:space="preserve">               1"-S3-14E-5537 - CONDENSADO</t>
  </si>
  <si>
    <t>1.2.3.4.1.13</t>
  </si>
  <si>
    <t xml:space="preserve">               1"-S3-14E-5536 - CONDENSADO</t>
  </si>
  <si>
    <t>Sex 07/06/24</t>
  </si>
  <si>
    <t>1.2.3.4.1.14</t>
  </si>
  <si>
    <t xml:space="preserve">               1"-S3-14E-5535 - CONDENSADO</t>
  </si>
  <si>
    <t>Seg 10/06/24</t>
  </si>
  <si>
    <t>1.2.3.4.1.15</t>
  </si>
  <si>
    <t xml:space="preserve">               1"-S1-14E-5526 - CONDENSADO</t>
  </si>
  <si>
    <t>Ter 11/06/24</t>
  </si>
  <si>
    <t>1.2.3.4.1.16</t>
  </si>
  <si>
    <t xml:space="preserve">               3"-W6-14E-5518 - RESFRIAMENTO</t>
  </si>
  <si>
    <t>1.2.3.4.1.17</t>
  </si>
  <si>
    <t xml:space="preserve">               3/4"-W6-14E-5517 - RESFRIAMENTO</t>
  </si>
  <si>
    <t>1.2.3.4.1.18</t>
  </si>
  <si>
    <t xml:space="preserve">               3/4"-W6-14E-5516 - RESFRIAMENTO</t>
  </si>
  <si>
    <t>1.2.3.4.1.19</t>
  </si>
  <si>
    <t xml:space="preserve">               6"-S3-14E-5502-H - AGUA DA CALDEIRA</t>
  </si>
  <si>
    <t>1.2.3.4.1.20</t>
  </si>
  <si>
    <t xml:space="preserve">               14"-S3-14E-5507 - AGUA DA CALDEIRA</t>
  </si>
  <si>
    <t>1.2.3.4.1.21</t>
  </si>
  <si>
    <t xml:space="preserve">               10"-S3-14E-5508 - AGUA DA CALDEIRA</t>
  </si>
  <si>
    <t>1.2.3.4.1.22</t>
  </si>
  <si>
    <t xml:space="preserve">               10"-S3-14E-5509 - AGUA DA CALDEIRA</t>
  </si>
  <si>
    <t>1.2.3.4.1.23</t>
  </si>
  <si>
    <t xml:space="preserve">               10"-S3-14E-5510 - AGUA DA CALDEIRA</t>
  </si>
  <si>
    <t>1.2.3.4.1.24</t>
  </si>
  <si>
    <t xml:space="preserve">               12"-S3-14E-5511 - AGUA DA CALDEIRA</t>
  </si>
  <si>
    <t>Qui 27/06/24</t>
  </si>
  <si>
    <t>1.2.3.4.1.25</t>
  </si>
  <si>
    <t xml:space="preserve">               3/4"-S3-14E-5515 - AGUA DA CALDEIRA</t>
  </si>
  <si>
    <t>Seg 01/07/24</t>
  </si>
  <si>
    <t>1.2.3.4.1.26</t>
  </si>
  <si>
    <t xml:space="preserve">               3/4"-S3-14E-5530 - AGUA DA CALDEIRA</t>
  </si>
  <si>
    <t>1.2.3.4.1.27</t>
  </si>
  <si>
    <t xml:space="preserve">               12"-S3-14E-5514 - AGUA DA CALDEIRA</t>
  </si>
  <si>
    <t>Qua 10/07/24</t>
  </si>
  <si>
    <t>1.2.3.4.1.28</t>
  </si>
  <si>
    <t xml:space="preserve">               4"-W6-14E-5391 - AGUA DESMI</t>
  </si>
  <si>
    <t>1.2.3.4.1.29</t>
  </si>
  <si>
    <t xml:space="preserve">               3/4"-W2-14E-5521 - AGUA DESMI</t>
  </si>
  <si>
    <t>1.2.3.4.1.30</t>
  </si>
  <si>
    <t xml:space="preserve">               1/2"-S3-14E-5532 - AGUA DESMI</t>
  </si>
  <si>
    <t>1.2.3.4.2</t>
  </si>
  <si>
    <t xml:space="preserve">            Linhas da Caldeira E</t>
  </si>
  <si>
    <t>1.2.3.4.2.1</t>
  </si>
  <si>
    <t xml:space="preserve">               14"-S3-14E-5601-H- VAPOR</t>
  </si>
  <si>
    <t>1.2.3.4.2.2</t>
  </si>
  <si>
    <t xml:space="preserve">               10"-S3-14E-5624 - VAPOR</t>
  </si>
  <si>
    <t>1.2.3.4.2.3</t>
  </si>
  <si>
    <t xml:space="preserve">               10"-S3-14E-5625 - VAPOR</t>
  </si>
  <si>
    <t>1.2.3.4.2.4</t>
  </si>
  <si>
    <t xml:space="preserve">               2"-S3-14E-5605-P - BLOWDOWN</t>
  </si>
  <si>
    <t>Ter 30/07/24</t>
  </si>
  <si>
    <t>1.2.3.4.2.5</t>
  </si>
  <si>
    <t xml:space="preserve">               2"-S3-14E-5606-P - BLOWDOWN</t>
  </si>
  <si>
    <t>Qui 01/08/24</t>
  </si>
  <si>
    <t>1.2.3.4.2.6</t>
  </si>
  <si>
    <t xml:space="preserve">               1/2"-S3-14E-5604-P - BLOWDOWN</t>
  </si>
  <si>
    <t>Seg 05/08/24</t>
  </si>
  <si>
    <t>1.2.3.4.2.7</t>
  </si>
  <si>
    <t xml:space="preserve">               1/2"-S3-14E-5603-P - BLOWDOWN</t>
  </si>
  <si>
    <t>Qua 07/08/24</t>
  </si>
  <si>
    <t>1.2.3.4.2.8</t>
  </si>
  <si>
    <t xml:space="preserve">               8"-S1-14E-5620 VENT - CONDENSADO</t>
  </si>
  <si>
    <t>Qui 08/08/24</t>
  </si>
  <si>
    <t>1.2.3.4.2.9</t>
  </si>
  <si>
    <t xml:space="preserve">               4"-S1-14E-5619 - CONDENSADO</t>
  </si>
  <si>
    <t>Sex 09/08/24</t>
  </si>
  <si>
    <t>1.2.3.4.2.10</t>
  </si>
  <si>
    <t xml:space="preserve">               1"-S1-14E-5626-P - CONDENSADO</t>
  </si>
  <si>
    <t>Seg 12/08/24</t>
  </si>
  <si>
    <t>1.2.3.4.2.11</t>
  </si>
  <si>
    <t xml:space="preserve">               1"-S3-14E-5637-P - CONDENSADO</t>
  </si>
  <si>
    <t>Ter 13/08/24</t>
  </si>
  <si>
    <t>1.2.3.4.2.12</t>
  </si>
  <si>
    <t xml:space="preserve">               1"-S3-14E-5635 - CONDENSADO</t>
  </si>
  <si>
    <t>Qua 14/08/24</t>
  </si>
  <si>
    <t>1.2.3.4.2.13</t>
  </si>
  <si>
    <t xml:space="preserve">               1"-S3-14E-5636 - CONDENSADO</t>
  </si>
  <si>
    <t>Qui 15/08/24</t>
  </si>
  <si>
    <t>1.2.3.4.2.14</t>
  </si>
  <si>
    <t xml:space="preserve">               3"-W6-14E-5618 - RESFRIAMENTO</t>
  </si>
  <si>
    <t>1.2.3.4.2.15</t>
  </si>
  <si>
    <t xml:space="preserve">               3/4"-W6-14E-5616 - RESFRIAMENTO</t>
  </si>
  <si>
    <t>1.2.3.4.2.16</t>
  </si>
  <si>
    <t xml:space="preserve">               3/4"-W6-14E-5617 - RESFRIAMENTO</t>
  </si>
  <si>
    <t>Seg 19/08/24</t>
  </si>
  <si>
    <t>1.2.3.4.2.17</t>
  </si>
  <si>
    <t xml:space="preserve">               6"-S3-14E-5602-H - ÁGUA DA CALDEIRA</t>
  </si>
  <si>
    <t>Sex 16/08/24</t>
  </si>
  <si>
    <t>1.2.3.4.2.18</t>
  </si>
  <si>
    <t xml:space="preserve">               14"-S3-14E-5607 - ÁGUA DA CALDEIRA</t>
  </si>
  <si>
    <t>Qua 21/08/24</t>
  </si>
  <si>
    <t>1.2.3.4.2.19</t>
  </si>
  <si>
    <t xml:space="preserve">               10"-S3-14E-5608 - ÁGUA DA CALDEIRA</t>
  </si>
  <si>
    <t>Sex 23/08/24</t>
  </si>
  <si>
    <t>1.2.3.4.2.20</t>
  </si>
  <si>
    <t xml:space="preserve">               10"-S3-14E-5609 - ÁGUA DA CALDEIRA</t>
  </si>
  <si>
    <t>Ter 27/08/24</t>
  </si>
  <si>
    <t>1.2.3.4.2.21</t>
  </si>
  <si>
    <t xml:space="preserve">               10"-S3-14E-5610 - ÁGUA DA CALDEIRA</t>
  </si>
  <si>
    <t>Qui 29/08/24</t>
  </si>
  <si>
    <t>1.2.3.4.2.22</t>
  </si>
  <si>
    <t xml:space="preserve">               12"-S3-14E-5611 - ÁGUA DA CALDEIRA</t>
  </si>
  <si>
    <t>Seg 02/09/24</t>
  </si>
  <si>
    <t>1.2.3.4.2.23</t>
  </si>
  <si>
    <t xml:space="preserve">               12"-S3-14E-5612 - ÁGUA DA CALDEIRA</t>
  </si>
  <si>
    <t>Qua 04/09/24</t>
  </si>
  <si>
    <t>1.2.3.4.2.24</t>
  </si>
  <si>
    <t xml:space="preserve">               12"-S3-14E-5613 - ÁGUA DA CALDEIRA</t>
  </si>
  <si>
    <t>Seg 09/09/24</t>
  </si>
  <si>
    <t>1.2.3.4.2.25</t>
  </si>
  <si>
    <t xml:space="preserve">               12"-S3-14E-5614 - ÁGUA DA CALDEIRA</t>
  </si>
  <si>
    <t>Sex 13/09/24</t>
  </si>
  <si>
    <t>1.2.3.4.2.26</t>
  </si>
  <si>
    <t xml:space="preserve">               3/4"-S3-14E-5615-P - ÁGUA DA CALDEIRA</t>
  </si>
  <si>
    <t>Ter 17/09/24</t>
  </si>
  <si>
    <t>1.2.3.4.2.27</t>
  </si>
  <si>
    <t xml:space="preserve">               3/4"-S3-14E-5630 - ÁGUA DA CALDEIRA</t>
  </si>
  <si>
    <t>Qui 19/09/24</t>
  </si>
  <si>
    <t>1.2.3.4.2.28</t>
  </si>
  <si>
    <t xml:space="preserve">               1/2"-S3-14E-5632 - ÁGUA DESMI</t>
  </si>
  <si>
    <t>1.2.3.4.2.29</t>
  </si>
  <si>
    <t xml:space="preserve">               3/4"-W2-14E-5621 - ÁGUA DESMI</t>
  </si>
  <si>
    <t>1.2.3.4.2.30</t>
  </si>
  <si>
    <t xml:space="preserve">               3/4"-A2-14E-5628 - AR INSTRUMENTO</t>
  </si>
  <si>
    <t>Seg 23/09/24</t>
  </si>
  <si>
    <t>1.2.3.4.2.31</t>
  </si>
  <si>
    <t xml:space="preserve">               3/4"-A2-14E-5629 - AR INSTRUMENTO</t>
  </si>
  <si>
    <t>Qua 25/09/24</t>
  </si>
  <si>
    <t>1.2.3.4.2.32</t>
  </si>
  <si>
    <t xml:space="preserve">               3/4"-A2-14E-5627 - AR INSTRUMENTO</t>
  </si>
  <si>
    <t xml:space="preserve">   Site</t>
  </si>
  <si>
    <t>Qua 15/05/24</t>
  </si>
  <si>
    <t>Qui 21/11/24</t>
  </si>
  <si>
    <t>Cristiana</t>
  </si>
  <si>
    <t>Fornecimenro de materiais</t>
  </si>
  <si>
    <t>Pendência de fornecimento de materiais de fabricação pela Hydro</t>
  </si>
  <si>
    <t>Concluída</t>
  </si>
  <si>
    <t>1.3.1</t>
  </si>
  <si>
    <t>Liberação do prédio D&amp;E pela Hydro</t>
  </si>
  <si>
    <t>1.3.2</t>
  </si>
  <si>
    <t>Instalação das vigas de rolamento (in hold)</t>
  </si>
  <si>
    <t>1.3.2.1</t>
  </si>
  <si>
    <t xml:space="preserve">   Montagem e alinhamento das vigas na EL. 12,70</t>
  </si>
  <si>
    <t>1.3.2.2</t>
  </si>
  <si>
    <t xml:space="preserve">   Alinhamento e fixação das vigas</t>
  </si>
  <si>
    <t>1.3.3</t>
  </si>
  <si>
    <t>Bases estrutura provisória</t>
  </si>
  <si>
    <t>1.3.3.1</t>
  </si>
  <si>
    <t xml:space="preserve">   Bases civis</t>
  </si>
  <si>
    <t>1.3.3.1.1</t>
  </si>
  <si>
    <t xml:space="preserve">      Bases do carro de translado da Caldeira D</t>
  </si>
  <si>
    <t>1.3.3.1.1.1</t>
  </si>
  <si>
    <t xml:space="preserve">         Base 01 - Forma - Caldeira D</t>
  </si>
  <si>
    <t>1.3.3.1.1.2</t>
  </si>
  <si>
    <t xml:space="preserve">         Base 02 - Forma - Caldeira D</t>
  </si>
  <si>
    <t>1.3.3.1.1.3</t>
  </si>
  <si>
    <t xml:space="preserve">         Base 03 - Forma - Caldeira D</t>
  </si>
  <si>
    <t>1.3.3.1.1.4</t>
  </si>
  <si>
    <t xml:space="preserve">         Base 04 - Forma - Caldeira D</t>
  </si>
  <si>
    <t>1.3.3.1.1.5</t>
  </si>
  <si>
    <t xml:space="preserve">         Base 01 - Posicionamento de chumbadores - Caldeira D</t>
  </si>
  <si>
    <t>1.3.3.1.1.6</t>
  </si>
  <si>
    <t xml:space="preserve">         Base 02 - Posicionamento de chumbadores - Caldeira D</t>
  </si>
  <si>
    <t>1.3.3.1.1.7</t>
  </si>
  <si>
    <t xml:space="preserve">         Base 03 - Posicionamento de chumbadores - Caldeira D</t>
  </si>
  <si>
    <t>1.3.3.1.1.8</t>
  </si>
  <si>
    <t xml:space="preserve">         Base 04 - Posicionamento de chumbadores - Caldeira D</t>
  </si>
  <si>
    <t>1.3.3.1.1.9</t>
  </si>
  <si>
    <t xml:space="preserve">         Base 01 - Concretagem - Caldeira D</t>
  </si>
  <si>
    <t>1.3.3.1.1.10</t>
  </si>
  <si>
    <t xml:space="preserve">         Base 02 - Concretagem - Caldeira D</t>
  </si>
  <si>
    <t>1.3.3.1.1.11</t>
  </si>
  <si>
    <t xml:space="preserve">         Base 03 - Concretagem - Caldeira D</t>
  </si>
  <si>
    <t>1.3.3.1.1.12</t>
  </si>
  <si>
    <t xml:space="preserve">         Base 04 - Concretagem - Caldeira D</t>
  </si>
  <si>
    <t>1.3.3.1.1.13</t>
  </si>
  <si>
    <t xml:space="preserve">         Base 01 - Desforma - Caldeira D</t>
  </si>
  <si>
    <t>1.3.3.1.1.14</t>
  </si>
  <si>
    <t xml:space="preserve">         Base 02 - Desforma - Caldeira D</t>
  </si>
  <si>
    <t>1.3.3.1.1.15</t>
  </si>
  <si>
    <t xml:space="preserve">         Base 03 - Desforma - Caldeira D</t>
  </si>
  <si>
    <t>1.3.3.1.1.16</t>
  </si>
  <si>
    <t xml:space="preserve">         Base 04 - Desforma - Caldeira D</t>
  </si>
  <si>
    <t>1.3.3.1.2</t>
  </si>
  <si>
    <t xml:space="preserve">      Bases do carro de translado da Caldeira E</t>
  </si>
  <si>
    <t>1.3.3.1.2.1</t>
  </si>
  <si>
    <t xml:space="preserve">         Base 01 - Forma - Caldeira E</t>
  </si>
  <si>
    <t>1.3.3.1.2.2</t>
  </si>
  <si>
    <t xml:space="preserve">         Base 02 - Forma - Caldeira E</t>
  </si>
  <si>
    <t>1.3.3.1.2.3</t>
  </si>
  <si>
    <t xml:space="preserve">         Base 03 - Forma - Caldeira E</t>
  </si>
  <si>
    <t>1.3.3.1.2.4</t>
  </si>
  <si>
    <t xml:space="preserve">         Base 04 - Forma - Caldeira E</t>
  </si>
  <si>
    <t>1.3.3.1.2.5</t>
  </si>
  <si>
    <t xml:space="preserve">         Base 01 - Posicionamento de chumbadores - Caldeira E</t>
  </si>
  <si>
    <t>1.3.3.1.2.6</t>
  </si>
  <si>
    <t xml:space="preserve">         Base 02 - Posicionamento de chumbadores - Caldeira E</t>
  </si>
  <si>
    <t>1.3.3.1.2.7</t>
  </si>
  <si>
    <t xml:space="preserve">         Base 03 - Posicionamento de chumbadores - Caldeira E</t>
  </si>
  <si>
    <t>1.3.3.1.2.8</t>
  </si>
  <si>
    <t xml:space="preserve">         Base 04 - Posicionamento de chumbadores - Caldeira E</t>
  </si>
  <si>
    <t>1.3.3.1.2.9</t>
  </si>
  <si>
    <t xml:space="preserve">         Base 01 - Concretagem - Caldeira E</t>
  </si>
  <si>
    <t>1.3.3.1.2.10</t>
  </si>
  <si>
    <t xml:space="preserve">         Base 02 - Concretagem - Caldeira E</t>
  </si>
  <si>
    <t>1.3.3.1.2.11</t>
  </si>
  <si>
    <t xml:space="preserve">         Base 03 - Concretagem - Caldeira E</t>
  </si>
  <si>
    <t>1.3.3.1.2.12</t>
  </si>
  <si>
    <t xml:space="preserve">         Base 04 - Concretagem - Caldeira E</t>
  </si>
  <si>
    <t>1.3.3.1.2.13</t>
  </si>
  <si>
    <t xml:space="preserve">         Base 01 - Desforma - Caldeira E</t>
  </si>
  <si>
    <t>1.3.3.1.2.14</t>
  </si>
  <si>
    <t xml:space="preserve">         Base 02 - Desforma - Caldeira E</t>
  </si>
  <si>
    <t>1.3.3.1.2.15</t>
  </si>
  <si>
    <t xml:space="preserve">         Base 03 - Desforma - Caldeira E</t>
  </si>
  <si>
    <t>1.3.3.1.2.16</t>
  </si>
  <si>
    <t xml:space="preserve">         Base 04 - Desforma - Caldeira E</t>
  </si>
  <si>
    <t>1.3.3.1.3</t>
  </si>
  <si>
    <t xml:space="preserve">      Bases do carro de translado externas</t>
  </si>
  <si>
    <t>1.3.3.1.3.1</t>
  </si>
  <si>
    <t xml:space="preserve">         Base 01 - Escavação - Externa</t>
  </si>
  <si>
    <t>1.3.3.1.3.2</t>
  </si>
  <si>
    <t xml:space="preserve">         Base 02 - Escavação - Externa</t>
  </si>
  <si>
    <t>1.3.3.1.3.3</t>
  </si>
  <si>
    <t xml:space="preserve">         Base 03 - Escavação - Externa</t>
  </si>
  <si>
    <t>1.3.3.1.3.4</t>
  </si>
  <si>
    <t xml:space="preserve">         Base 01 - Nivelamento com areia - Externa</t>
  </si>
  <si>
    <t>1.3.3.1.3.5</t>
  </si>
  <si>
    <t xml:space="preserve">         Base 02 - Nivelamento com areia - Externa</t>
  </si>
  <si>
    <t>1.3.3.1.3.6</t>
  </si>
  <si>
    <t xml:space="preserve">         Base 03 - Nivelamento com areia - Externa</t>
  </si>
  <si>
    <t>1.3.3.1.3.7</t>
  </si>
  <si>
    <t xml:space="preserve">         Base 01 - Posicionamento de pré moldado - Externa</t>
  </si>
  <si>
    <t>1.3.3.1.3.8</t>
  </si>
  <si>
    <t xml:space="preserve">         Base 02 - Posicionamento de pré moldado - Externa</t>
  </si>
  <si>
    <t>1.3.3.1.3.9</t>
  </si>
  <si>
    <t xml:space="preserve">         Base 03 - Posicionamento de pré moldado - Externa</t>
  </si>
  <si>
    <t>1.3.3.1.3.10</t>
  </si>
  <si>
    <t xml:space="preserve">         Base 01 - Reaterro - Externa</t>
  </si>
  <si>
    <t>1.3.3.1.3.11</t>
  </si>
  <si>
    <t xml:space="preserve">         Base 02 - Reaterro - Externa</t>
  </si>
  <si>
    <t>1.3.3.1.3.12</t>
  </si>
  <si>
    <t xml:space="preserve">         Base 03 - Reaterro - Externa</t>
  </si>
  <si>
    <t>1.3.3.1.4</t>
  </si>
  <si>
    <t xml:space="preserve">      Nivelamento das bases com shimms</t>
  </si>
  <si>
    <t>1.3.3.2</t>
  </si>
  <si>
    <t xml:space="preserve">   Suportes das Caldeiras</t>
  </si>
  <si>
    <t>1.3.3.2.1</t>
  </si>
  <si>
    <t xml:space="preserve">      Montagem da estrutura provisória</t>
  </si>
  <si>
    <t>1.3.3.2.1.1</t>
  </si>
  <si>
    <t xml:space="preserve">         Montagem de andaime da estrutura provisória</t>
  </si>
  <si>
    <t>1.3.3.2.1.2</t>
  </si>
  <si>
    <t xml:space="preserve">         Montagem da estrutura de translado</t>
  </si>
  <si>
    <t>1.3.3.2.2</t>
  </si>
  <si>
    <t xml:space="preserve">      Instalação dos suportes das caldeiras</t>
  </si>
  <si>
    <t>1.3.3.2.2.1</t>
  </si>
  <si>
    <t xml:space="preserve">         Pré-montagem da estrutura de apoio (Colunas) da Caldeira D</t>
  </si>
  <si>
    <t>1.3.3.2.2.2</t>
  </si>
  <si>
    <t xml:space="preserve">         Alinhamento topográfico das colunas da Caldeira D</t>
  </si>
  <si>
    <t>1.3.3.2.2.3</t>
  </si>
  <si>
    <t xml:space="preserve">         Travamento provisório das colunas da Caldeira D</t>
  </si>
  <si>
    <t>1.3.3.2.2.4</t>
  </si>
  <si>
    <t xml:space="preserve">         Pré-montagem da estrutura de apoio (Colunas) da Caldeira E</t>
  </si>
  <si>
    <t>1.3.3.2.2.5</t>
  </si>
  <si>
    <t xml:space="preserve">         Alinhamento topográfico das colunas da Caldeira E</t>
  </si>
  <si>
    <t>1.3.3.2.2.6</t>
  </si>
  <si>
    <t xml:space="preserve">         Travamento provisório das colunas da Caldeira E</t>
  </si>
  <si>
    <t>1.3.3.3</t>
  </si>
  <si>
    <t xml:space="preserve">   Carro de translado</t>
  </si>
  <si>
    <t>1.3.3.3.1</t>
  </si>
  <si>
    <t xml:space="preserve">      Adequação de andaime na parte externa do prédio</t>
  </si>
  <si>
    <t>1.3.3.3.2</t>
  </si>
  <si>
    <t xml:space="preserve">      Montagem do carro de translação com o anel de suporte da caldeira</t>
  </si>
  <si>
    <t>1.3.3.3.3</t>
  </si>
  <si>
    <t xml:space="preserve">      Posicionamento de carro com as tartarugas sobre a estrutura provisória</t>
  </si>
  <si>
    <t>1.3.3.3.4</t>
  </si>
  <si>
    <t xml:space="preserve">      Alinhamento do carro de translado com as tartarugas de movimentação</t>
  </si>
  <si>
    <t>1.3.4</t>
  </si>
  <si>
    <t>Instalação das Caldeiras</t>
  </si>
  <si>
    <t>1.3.4.1</t>
  </si>
  <si>
    <t xml:space="preserve">   Recebimento das caldeiras e bombas pela Hydro</t>
  </si>
  <si>
    <t>1.3.4.2</t>
  </si>
  <si>
    <t xml:space="preserve">   Mobilização, patolamento e montagem de contra-pesos do guindaste pela Hydro</t>
  </si>
  <si>
    <t>1.3.4.3</t>
  </si>
  <si>
    <t xml:space="preserve">   Instalação da Caldeira D</t>
  </si>
  <si>
    <t>1.3.4.3.1</t>
  </si>
  <si>
    <t xml:space="preserve">      Verticalização da caldeira</t>
  </si>
  <si>
    <t>1.3.4.3.2</t>
  </si>
  <si>
    <t xml:space="preserve">      Posicionamento da caldeira no carro de translado</t>
  </si>
  <si>
    <t>1.3.4.3.3</t>
  </si>
  <si>
    <t xml:space="preserve">      Translado da caldeira até o prédio D</t>
  </si>
  <si>
    <t>1.3.4.3.4</t>
  </si>
  <si>
    <t xml:space="preserve">      Elevação da caldeira com cilindros hidráulicos</t>
  </si>
  <si>
    <t>1.3.4.3.5</t>
  </si>
  <si>
    <t xml:space="preserve">      Desmontagem parcial do carro de translado</t>
  </si>
  <si>
    <t>1.3.4.3.6</t>
  </si>
  <si>
    <t xml:space="preserve">      Posicionamento da caldeira sob as colunas de sustentação</t>
  </si>
  <si>
    <t>1.3.4.3.7</t>
  </si>
  <si>
    <t xml:space="preserve">      Alinhamento topográfico do suporte</t>
  </si>
  <si>
    <t>1.3.4.3.8</t>
  </si>
  <si>
    <t xml:space="preserve">      Soldagem</t>
  </si>
  <si>
    <t>1.3.4.3.9</t>
  </si>
  <si>
    <t xml:space="preserve">      Inspeção visual / LP das soldas</t>
  </si>
  <si>
    <t>1.3.4.4</t>
  </si>
  <si>
    <t xml:space="preserve">   Instalação da Caldeira E</t>
  </si>
  <si>
    <t>1.3.4.4.1</t>
  </si>
  <si>
    <t>1.3.4.4.2</t>
  </si>
  <si>
    <t>1.3.4.4.3</t>
  </si>
  <si>
    <t>1.3.4.4.4</t>
  </si>
  <si>
    <t>1.3.4.4.5</t>
  </si>
  <si>
    <t>1.3.4.4.6</t>
  </si>
  <si>
    <t xml:space="preserve">      Translado da caldeira até o prédio E</t>
  </si>
  <si>
    <t>1.3.4.4.7</t>
  </si>
  <si>
    <t>1.3.4.4.8</t>
  </si>
  <si>
    <t>1.3.4.4.9</t>
  </si>
  <si>
    <t>1.3.4.4.10</t>
  </si>
  <si>
    <t>1.3.4.4.11</t>
  </si>
  <si>
    <t>1.3.4.4.12</t>
  </si>
  <si>
    <t>1.3.4.5</t>
  </si>
  <si>
    <t xml:space="preserve">   Desmontagem da estrutura provisória</t>
  </si>
  <si>
    <t>1.3.4.5.1</t>
  </si>
  <si>
    <t xml:space="preserve">      Desmontagem</t>
  </si>
  <si>
    <t>1.3.4.5.2</t>
  </si>
  <si>
    <t xml:space="preserve">      Demolição base de translado 01</t>
  </si>
  <si>
    <t>1.3.4.5.3</t>
  </si>
  <si>
    <t xml:space="preserve">      Demolição base de translado 02</t>
  </si>
  <si>
    <t>1.3.4.5.4</t>
  </si>
  <si>
    <t xml:space="preserve">      Demolição base de translado 03</t>
  </si>
  <si>
    <t>1.3.4.5.5</t>
  </si>
  <si>
    <t xml:space="preserve">      Demolição base de translado 04</t>
  </si>
  <si>
    <t>1.3.4.5.6</t>
  </si>
  <si>
    <t xml:space="preserve">      Demolição base de translado 05</t>
  </si>
  <si>
    <t>1.3.4.5.7</t>
  </si>
  <si>
    <t xml:space="preserve">      Demolição base de translado 06</t>
  </si>
  <si>
    <t>1.3.4.5.8</t>
  </si>
  <si>
    <t xml:space="preserve">      Demolição base de translado 07</t>
  </si>
  <si>
    <t>1.3.4.5.9</t>
  </si>
  <si>
    <t xml:space="preserve">      Demolição base de translado 08</t>
  </si>
  <si>
    <t>1.3.4.5.10</t>
  </si>
  <si>
    <t xml:space="preserve">      Demolição base de translado 09</t>
  </si>
  <si>
    <t>1.3.4.5.11</t>
  </si>
  <si>
    <t xml:space="preserve">      Demolição base de translado 10</t>
  </si>
  <si>
    <t>1.3.4.5.12</t>
  </si>
  <si>
    <t xml:space="preserve">      Demolição base de translado 11</t>
  </si>
  <si>
    <t>1.3.4.5.13</t>
  </si>
  <si>
    <t xml:space="preserve">      Demolição base de translado 12</t>
  </si>
  <si>
    <t>1.3.4.5.14</t>
  </si>
  <si>
    <t xml:space="preserve">      Demolição base de translado 13</t>
  </si>
  <si>
    <t>1.3.4.5.15</t>
  </si>
  <si>
    <t xml:space="preserve">      Demolição base de translado 14</t>
  </si>
  <si>
    <t>1.3.5</t>
  </si>
  <si>
    <t>Instalação das plataformas e escadas</t>
  </si>
  <si>
    <t>1.3.5.1</t>
  </si>
  <si>
    <t xml:space="preserve">   Plataforma EL. 3,309m</t>
  </si>
  <si>
    <t>1.3.5.1.1</t>
  </si>
  <si>
    <t xml:space="preserve">      Montagem de andaime</t>
  </si>
  <si>
    <t>1.3.5.1.2</t>
  </si>
  <si>
    <t xml:space="preserve">      Montagem de colunas</t>
  </si>
  <si>
    <t>1.3.5.1.3</t>
  </si>
  <si>
    <t xml:space="preserve">      Instalação do chumbador 01 na coluna do prédio</t>
  </si>
  <si>
    <t>1.3.5.1.4</t>
  </si>
  <si>
    <t xml:space="preserve">      Instalação do chumbador 02 na coluna do prédio</t>
  </si>
  <si>
    <t>1.3.5.1.5</t>
  </si>
  <si>
    <t xml:space="preserve">      Instalação do chumbador 03 na coluna do prédio</t>
  </si>
  <si>
    <t>1.3.5.1.6</t>
  </si>
  <si>
    <t xml:space="preserve">      Instalação do chumbador 04 na coluna do prédio</t>
  </si>
  <si>
    <t>1.3.5.1.7</t>
  </si>
  <si>
    <t xml:space="preserve">      Instalação do chumbador 05 na coluna do prédio</t>
  </si>
  <si>
    <t>1.3.5.1.8</t>
  </si>
  <si>
    <t xml:space="preserve">      Instalação do chumbador 06 na coluna do prédio</t>
  </si>
  <si>
    <t>1.3.5.1.9</t>
  </si>
  <si>
    <t xml:space="preserve">      Instalação do chumbador 07 na coluna do prédio</t>
  </si>
  <si>
    <t>1.3.5.1.10</t>
  </si>
  <si>
    <t xml:space="preserve">      Instalação do chumbador 08 na coluna do prédio</t>
  </si>
  <si>
    <t>1.3.5.1.11</t>
  </si>
  <si>
    <t xml:space="preserve">      Instalação do chumbador 09 na coluna do prédio</t>
  </si>
  <si>
    <t>1.3.5.1.12</t>
  </si>
  <si>
    <t xml:space="preserve">      Instalação do chumbador 10 na coluna do prédio</t>
  </si>
  <si>
    <t>1.3.5.1.13</t>
  </si>
  <si>
    <t xml:space="preserve">      Instalação do chumbador 11 na coluna do prédio</t>
  </si>
  <si>
    <t>1.3.5.1.14</t>
  </si>
  <si>
    <t xml:space="preserve">      Instalação do chumbador 12 na coluna do prédio</t>
  </si>
  <si>
    <t>1.3.5.1.15</t>
  </si>
  <si>
    <t xml:space="preserve">      Instalação do chumbador 13 na coluna do prédio</t>
  </si>
  <si>
    <t>1.3.5.1.16</t>
  </si>
  <si>
    <t xml:space="preserve">      Instalação do chumbador 14 na coluna do prédio</t>
  </si>
  <si>
    <t>1.3.5.1.17</t>
  </si>
  <si>
    <t xml:space="preserve">      Instalação do chumbador 15 na coluna do prédio</t>
  </si>
  <si>
    <t>1.3.5.1.18</t>
  </si>
  <si>
    <t xml:space="preserve">      Instalação do chumbador 16 na coluna do prédio</t>
  </si>
  <si>
    <t>1.3.5.1.19</t>
  </si>
  <si>
    <t xml:space="preserve">      Montagem das estruturas horizontais da elevação</t>
  </si>
  <si>
    <t>1.3.5.1.20</t>
  </si>
  <si>
    <t xml:space="preserve">      Montagem de guarda corpo</t>
  </si>
  <si>
    <t>1.3.5.1.21</t>
  </si>
  <si>
    <t xml:space="preserve">      Montagem e soldagem de chapas de piso</t>
  </si>
  <si>
    <t>1.3.5.1.22</t>
  </si>
  <si>
    <t xml:space="preserve">      Desmontagem de andaime</t>
  </si>
  <si>
    <t>1.3.5.2</t>
  </si>
  <si>
    <t xml:space="preserve">   PlataformaEL. 5,030m</t>
  </si>
  <si>
    <t>1.3.5.2.1</t>
  </si>
  <si>
    <t>1.3.5.2.2</t>
  </si>
  <si>
    <t xml:space="preserve">      Instalação do chumbador 01</t>
  </si>
  <si>
    <t>1.3.5.2.3</t>
  </si>
  <si>
    <t xml:space="preserve">      Instalação do chumbador 02</t>
  </si>
  <si>
    <t>1.3.5.2.4</t>
  </si>
  <si>
    <t xml:space="preserve">      Instalação do chumbador 03</t>
  </si>
  <si>
    <t>1.3.5.2.5</t>
  </si>
  <si>
    <t xml:space="preserve">      Instalação do chumbador 04</t>
  </si>
  <si>
    <t>1.3.5.2.6</t>
  </si>
  <si>
    <t xml:space="preserve">      Instalação do chumbador 05</t>
  </si>
  <si>
    <t>1.3.5.2.7</t>
  </si>
  <si>
    <t xml:space="preserve">      Instalação do chumbador 06</t>
  </si>
  <si>
    <t>1.3.5.2.8</t>
  </si>
  <si>
    <t xml:space="preserve">      Instalação do chumbador 07</t>
  </si>
  <si>
    <t>1.3.5.2.9</t>
  </si>
  <si>
    <t xml:space="preserve">      Instalação do chumbador 08</t>
  </si>
  <si>
    <t>1.3.5.2.10</t>
  </si>
  <si>
    <t xml:space="preserve">      Instalação do chumbador 09</t>
  </si>
  <si>
    <t>1.3.5.2.11</t>
  </si>
  <si>
    <t xml:space="preserve">      Instalação do chumbador 10</t>
  </si>
  <si>
    <t>1.3.5.2.12</t>
  </si>
  <si>
    <t xml:space="preserve">      Instalação do chumbador 11</t>
  </si>
  <si>
    <t>1.3.5.2.13</t>
  </si>
  <si>
    <t xml:space="preserve">      Instalação do chumbador 12</t>
  </si>
  <si>
    <t>1.3.5.2.14</t>
  </si>
  <si>
    <t xml:space="preserve">      Instalação do chumbador 13</t>
  </si>
  <si>
    <t>1.3.5.2.15</t>
  </si>
  <si>
    <t xml:space="preserve">      Instalação do chumbador 14</t>
  </si>
  <si>
    <t>1.3.5.2.16</t>
  </si>
  <si>
    <t xml:space="preserve">      Instalação do chumbador 15</t>
  </si>
  <si>
    <t>1.3.5.2.17</t>
  </si>
  <si>
    <t xml:space="preserve">      Instalação do chumbador 16</t>
  </si>
  <si>
    <t>1.3.5.2.18</t>
  </si>
  <si>
    <t xml:space="preserve">      Instalação do chumbador 17</t>
  </si>
  <si>
    <t>1.3.5.2.19</t>
  </si>
  <si>
    <t xml:space="preserve">      Instalação do chumbador 18</t>
  </si>
  <si>
    <t>1.3.5.2.20</t>
  </si>
  <si>
    <t xml:space="preserve">      Instalação do chumbador 19</t>
  </si>
  <si>
    <t>1.3.5.2.21</t>
  </si>
  <si>
    <t xml:space="preserve">      Instalação do chumbador 20</t>
  </si>
  <si>
    <t>1.3.5.2.22</t>
  </si>
  <si>
    <t xml:space="preserve">      Instalação do chumbador 21</t>
  </si>
  <si>
    <t>1.3.5.2.23</t>
  </si>
  <si>
    <t xml:space="preserve">      Instalação do chumbador 22</t>
  </si>
  <si>
    <t>1.3.5.2.24</t>
  </si>
  <si>
    <t xml:space="preserve">      Instalação do chumbador 23</t>
  </si>
  <si>
    <t>1.3.5.2.25</t>
  </si>
  <si>
    <t xml:space="preserve">      Instalação do chumbador 24</t>
  </si>
  <si>
    <t>1.3.5.2.26</t>
  </si>
  <si>
    <t xml:space="preserve">      Instalação do chumbador 25</t>
  </si>
  <si>
    <t>1.3.5.2.27</t>
  </si>
  <si>
    <t xml:space="preserve">      Instalação do chumbador 26</t>
  </si>
  <si>
    <t>1.3.5.2.28</t>
  </si>
  <si>
    <t xml:space="preserve">      Instalação do chumbador 27</t>
  </si>
  <si>
    <t>1.3.5.2.29</t>
  </si>
  <si>
    <t xml:space="preserve">      Instalação do chumbador 28</t>
  </si>
  <si>
    <t>1.3.5.2.30</t>
  </si>
  <si>
    <t xml:space="preserve">      Instalação do chumbador 29</t>
  </si>
  <si>
    <t>1.3.5.2.31</t>
  </si>
  <si>
    <t xml:space="preserve">      Instalação do chumbador 30</t>
  </si>
  <si>
    <t>1.3.5.2.32</t>
  </si>
  <si>
    <t xml:space="preserve">      Instalação do chumbador 31</t>
  </si>
  <si>
    <t>1.3.5.2.33</t>
  </si>
  <si>
    <t xml:space="preserve">      Instalação do chumbador 32</t>
  </si>
  <si>
    <t>1.3.5.2.34</t>
  </si>
  <si>
    <t xml:space="preserve">      Instalação do chumbador 33</t>
  </si>
  <si>
    <t>1.3.5.2.35</t>
  </si>
  <si>
    <t xml:space="preserve">      Instalação do chumbador 34</t>
  </si>
  <si>
    <t>1.3.5.2.36</t>
  </si>
  <si>
    <t xml:space="preserve">      Instalação do chumbador 35</t>
  </si>
  <si>
    <t>1.3.5.2.37</t>
  </si>
  <si>
    <t xml:space="preserve">      Instalação do chumbador 36</t>
  </si>
  <si>
    <t>1.3.5.2.38</t>
  </si>
  <si>
    <t xml:space="preserve">      Instalação do chumbador 37</t>
  </si>
  <si>
    <t>1.3.5.2.39</t>
  </si>
  <si>
    <t xml:space="preserve">      Instalação do chumbador 38</t>
  </si>
  <si>
    <t>1.3.5.2.40</t>
  </si>
  <si>
    <t xml:space="preserve">      Instalação do chumbador 39</t>
  </si>
  <si>
    <t>1.3.5.2.41</t>
  </si>
  <si>
    <t xml:space="preserve">      Instalação do chumbador 40</t>
  </si>
  <si>
    <t>1.3.5.2.42</t>
  </si>
  <si>
    <t xml:space="preserve">      Instalação do chumbador 41</t>
  </si>
  <si>
    <t>1.3.5.2.43</t>
  </si>
  <si>
    <t xml:space="preserve">      Instalação do chumbador 42</t>
  </si>
  <si>
    <t>1.3.5.2.44</t>
  </si>
  <si>
    <t xml:space="preserve">      Instalação do chumbador 43</t>
  </si>
  <si>
    <t>1.3.5.2.45</t>
  </si>
  <si>
    <t xml:space="preserve">      Instalação do chumbador 44</t>
  </si>
  <si>
    <t>1.3.5.2.46</t>
  </si>
  <si>
    <t>1.3.5.2.47</t>
  </si>
  <si>
    <t>1.3.5.2.48</t>
  </si>
  <si>
    <t>1.3.5.2.49</t>
  </si>
  <si>
    <t>1.3.5.3</t>
  </si>
  <si>
    <t xml:space="preserve">   PlataformaEL. 7,420m&amp; 7,350m</t>
  </si>
  <si>
    <t>1.3.5.3.1</t>
  </si>
  <si>
    <t>1.3.5.3.2</t>
  </si>
  <si>
    <t>1.3.5.3.3</t>
  </si>
  <si>
    <t>1.3.5.3.4</t>
  </si>
  <si>
    <t>1.3.5.3.5</t>
  </si>
  <si>
    <t>1.3.5.3.6</t>
  </si>
  <si>
    <t>1.3.5.3.7</t>
  </si>
  <si>
    <t>1.3.5.3.8</t>
  </si>
  <si>
    <t>1.3.5.3.9</t>
  </si>
  <si>
    <t>1.3.5.3.10</t>
  </si>
  <si>
    <t>1.3.5.3.11</t>
  </si>
  <si>
    <t>1.3.5.3.12</t>
  </si>
  <si>
    <t>1.3.5.3.13</t>
  </si>
  <si>
    <t>1.3.5.3.14</t>
  </si>
  <si>
    <t>1.3.5.3.15</t>
  </si>
  <si>
    <t>1.3.5.3.16</t>
  </si>
  <si>
    <t>1.3.5.3.17</t>
  </si>
  <si>
    <t>1.3.5.3.18</t>
  </si>
  <si>
    <t>1.3.5.3.19</t>
  </si>
  <si>
    <t>1.3.5.3.20</t>
  </si>
  <si>
    <t>1.3.5.3.21</t>
  </si>
  <si>
    <t>1.3.5.3.22</t>
  </si>
  <si>
    <t>1.3.5.3.23</t>
  </si>
  <si>
    <t>1.3.5.3.24</t>
  </si>
  <si>
    <t>1.3.5.3.25</t>
  </si>
  <si>
    <t>1.3.5.3.26</t>
  </si>
  <si>
    <t>1.3.5.3.27</t>
  </si>
  <si>
    <t>1.3.5.3.28</t>
  </si>
  <si>
    <t>1.3.5.3.29</t>
  </si>
  <si>
    <t>1.3.5.3.30</t>
  </si>
  <si>
    <t>1.3.5.3.31</t>
  </si>
  <si>
    <t>1.3.5.3.32</t>
  </si>
  <si>
    <t>1.3.5.3.33</t>
  </si>
  <si>
    <t>1.3.5.4</t>
  </si>
  <si>
    <t xml:space="preserve">   PlataformaEL. 9,810m, 8,850m&amp; 8,040m</t>
  </si>
  <si>
    <t>1.3.5.4.1</t>
  </si>
  <si>
    <t>1.3.5.4.2</t>
  </si>
  <si>
    <t>1.3.5.4.3</t>
  </si>
  <si>
    <t>1.3.5.4.4</t>
  </si>
  <si>
    <t>1.3.5.4.5</t>
  </si>
  <si>
    <t>1.3.5.4.6</t>
  </si>
  <si>
    <t>1.3.5.4.7</t>
  </si>
  <si>
    <t>1.3.5.4.8</t>
  </si>
  <si>
    <t>1.3.5.4.9</t>
  </si>
  <si>
    <t>1.3.5.4.10</t>
  </si>
  <si>
    <t>1.3.5.4.11</t>
  </si>
  <si>
    <t>1.3.5.4.12</t>
  </si>
  <si>
    <t>1.3.5.4.13</t>
  </si>
  <si>
    <t>1.3.5.4.14</t>
  </si>
  <si>
    <t>1.3.5.4.15</t>
  </si>
  <si>
    <t>1.3.5.4.16</t>
  </si>
  <si>
    <t>1.3.5.4.17</t>
  </si>
  <si>
    <t>1.3.5.4.18</t>
  </si>
  <si>
    <t>1.3.5.4.19</t>
  </si>
  <si>
    <t>1.3.5.4.20</t>
  </si>
  <si>
    <t>1.3.5.4.21</t>
  </si>
  <si>
    <t>1.3.5.4.22</t>
  </si>
  <si>
    <t>1.3.5.4.23</t>
  </si>
  <si>
    <t>1.3.5.4.24</t>
  </si>
  <si>
    <t>1.3.5.4.25</t>
  </si>
  <si>
    <t>1.3.5.4.26</t>
  </si>
  <si>
    <t>1.3.5.4.27</t>
  </si>
  <si>
    <t>1.3.5.4.28</t>
  </si>
  <si>
    <t>1.3.5.4.29</t>
  </si>
  <si>
    <t>1.3.5.4.30</t>
  </si>
  <si>
    <t>1.3.5.4.31</t>
  </si>
  <si>
    <t>1.3.5.4.32</t>
  </si>
  <si>
    <t>1.3.5.4.33</t>
  </si>
  <si>
    <t>1.3.5.5</t>
  </si>
  <si>
    <t xml:space="preserve">   Monovia das Bombas</t>
  </si>
  <si>
    <t>1.3.5.5.1</t>
  </si>
  <si>
    <t>1.3.5.5.2</t>
  </si>
  <si>
    <t xml:space="preserve">      Instalação de chumbadores nas vigas do prédio (16x)</t>
  </si>
  <si>
    <t>1.3.5.5.3</t>
  </si>
  <si>
    <t>1.3.5.5.4</t>
  </si>
  <si>
    <t xml:space="preserve">      Montagem de suportação e da monovia do prédio D</t>
  </si>
  <si>
    <t>1.3.5.5.5</t>
  </si>
  <si>
    <t xml:space="preserve">      Montagem de suportação e das monovias do prédio E</t>
  </si>
  <si>
    <t>1.3.5.5.6</t>
  </si>
  <si>
    <t>1.3.5.6</t>
  </si>
  <si>
    <t xml:space="preserve">   Cobertura das bombas de recirculação - Prédio E</t>
  </si>
  <si>
    <t>1.3.5.6.1</t>
  </si>
  <si>
    <t>1.3.5.6.2</t>
  </si>
  <si>
    <t xml:space="preserve">      Chumbador 01</t>
  </si>
  <si>
    <t>1.3.5.6.3</t>
  </si>
  <si>
    <t xml:space="preserve">      Chumbador 02</t>
  </si>
  <si>
    <t>1.3.5.6.4</t>
  </si>
  <si>
    <t xml:space="preserve">      Chumbador 03</t>
  </si>
  <si>
    <t>1.3.5.6.5</t>
  </si>
  <si>
    <t xml:space="preserve">      Chumbador 04</t>
  </si>
  <si>
    <t>1.3.5.6.6</t>
  </si>
  <si>
    <t xml:space="preserve">      Chumbador 05</t>
  </si>
  <si>
    <t>1.3.5.6.7</t>
  </si>
  <si>
    <t xml:space="preserve">      Chumbador 06</t>
  </si>
  <si>
    <t>1.3.5.6.8</t>
  </si>
  <si>
    <t xml:space="preserve">      Chumbador 07</t>
  </si>
  <si>
    <t>1.3.5.6.9</t>
  </si>
  <si>
    <t xml:space="preserve">      Chumbador 08</t>
  </si>
  <si>
    <t>1.3.5.6.10</t>
  </si>
  <si>
    <t xml:space="preserve">      Chumbador 09</t>
  </si>
  <si>
    <t>1.3.5.6.11</t>
  </si>
  <si>
    <t xml:space="preserve">      Chumbador 10</t>
  </si>
  <si>
    <t>1.3.5.6.12</t>
  </si>
  <si>
    <t xml:space="preserve">      Chumbador 11</t>
  </si>
  <si>
    <t>1.3.5.6.13</t>
  </si>
  <si>
    <t xml:space="preserve">      Chumbador 12</t>
  </si>
  <si>
    <t>1.3.5.6.14</t>
  </si>
  <si>
    <t xml:space="preserve">      Chumbador 13</t>
  </si>
  <si>
    <t>1.3.5.6.15</t>
  </si>
  <si>
    <t xml:space="preserve">      Chumbador 14</t>
  </si>
  <si>
    <t>1.3.5.6.16</t>
  </si>
  <si>
    <t xml:space="preserve">      Chumbador 15</t>
  </si>
  <si>
    <t>1.3.5.6.17</t>
  </si>
  <si>
    <t xml:space="preserve">      Chumbador 16</t>
  </si>
  <si>
    <t>1.3.5.6.18</t>
  </si>
  <si>
    <t xml:space="preserve">      Montagem de mão-francesas e terças de cobertura</t>
  </si>
  <si>
    <t>1.3.5.6.19</t>
  </si>
  <si>
    <t xml:space="preserve">      Montagem de tirantes e telhas</t>
  </si>
  <si>
    <t>1.3.5.6.20</t>
  </si>
  <si>
    <t>1.3.6</t>
  </si>
  <si>
    <t>Instalação dos Sistemas das Caldeiras</t>
  </si>
  <si>
    <t>1.3.6.1</t>
  </si>
  <si>
    <t xml:space="preserve">   Caldeira D</t>
  </si>
  <si>
    <t>1.3.6.1.1</t>
  </si>
  <si>
    <t xml:space="preserve">      Sistema de água da caldeira D</t>
  </si>
  <si>
    <t>1.3.6.1.1.1</t>
  </si>
  <si>
    <t xml:space="preserve">         Instalação da bomba P-14E-06J - Sistema de água da Caldeira D</t>
  </si>
  <si>
    <t>1.3.6.1.1.1.1</t>
  </si>
  <si>
    <t xml:space="preserve">            Posicionamento da bomba sobre a base</t>
  </si>
  <si>
    <t>1.3.6.1.1.1.2</t>
  </si>
  <si>
    <t xml:space="preserve">            Alinhamento e nivelamento da bomba sobre a base</t>
  </si>
  <si>
    <t>1.3.6.1.1.1.3</t>
  </si>
  <si>
    <t xml:space="preserve">            Instalação do chumbador 01 na base</t>
  </si>
  <si>
    <t>1.3.6.1.1.1.4</t>
  </si>
  <si>
    <t xml:space="preserve">            Instalação do chumbador 02 na base</t>
  </si>
  <si>
    <t>1.3.6.1.1.1.5</t>
  </si>
  <si>
    <t xml:space="preserve">            Instalação do chumbador 03 na base</t>
  </si>
  <si>
    <t>1.3.6.1.1.1.6</t>
  </si>
  <si>
    <t xml:space="preserve">            Instalação do chumbador 04 na base</t>
  </si>
  <si>
    <t>1.3.6.1.1.1.7</t>
  </si>
  <si>
    <t xml:space="preserve">            Instalação do chumbador 05 na base</t>
  </si>
  <si>
    <t>1.3.6.1.1.1.8</t>
  </si>
  <si>
    <t xml:space="preserve">            Instalação do chumbador 06 na base</t>
  </si>
  <si>
    <t>1.3.6.1.1.1.9</t>
  </si>
  <si>
    <t xml:space="preserve">            Fixação da bomba sobre a base</t>
  </si>
  <si>
    <t>1.3.6.1.1.1.10</t>
  </si>
  <si>
    <t xml:space="preserve">            Alinhamento do conjunto motor bomba</t>
  </si>
  <si>
    <t>1.3.6.1.1.2</t>
  </si>
  <si>
    <t xml:space="preserve">         Instalação da bomba P-14E-06K - Sistema de água da Caldeira D</t>
  </si>
  <si>
    <t>1.3.6.1.1.2.1</t>
  </si>
  <si>
    <t>1.3.6.1.1.2.2</t>
  </si>
  <si>
    <t>1.3.6.1.1.2.3</t>
  </si>
  <si>
    <t>1.3.6.1.1.2.4</t>
  </si>
  <si>
    <t>1.3.6.1.1.2.5</t>
  </si>
  <si>
    <t>1.3.6.1.1.2.6</t>
  </si>
  <si>
    <t>1.3.6.1.1.2.7</t>
  </si>
  <si>
    <t>1.3.6.1.1.2.8</t>
  </si>
  <si>
    <t>1.3.6.1.1.2.9</t>
  </si>
  <si>
    <t>1.3.6.1.1.2.10</t>
  </si>
  <si>
    <t>1.3.6.1.1.3</t>
  </si>
  <si>
    <t xml:space="preserve">         Instalação da bomba P-14E-06L - Sistema de água da Caldeira D</t>
  </si>
  <si>
    <t>1.3.6.1.1.3.1</t>
  </si>
  <si>
    <t>1.3.6.1.1.3.2</t>
  </si>
  <si>
    <t>1.3.6.1.1.3.3</t>
  </si>
  <si>
    <t>1.3.6.1.1.3.4</t>
  </si>
  <si>
    <t>1.3.6.1.1.3.5</t>
  </si>
  <si>
    <t>1.3.6.1.1.3.6</t>
  </si>
  <si>
    <t>1.3.6.1.1.3.7</t>
  </si>
  <si>
    <t>1.3.6.1.1.3.8</t>
  </si>
  <si>
    <t>1.3.6.1.1.3.9</t>
  </si>
  <si>
    <t>1.3.6.1.1.3.10</t>
  </si>
  <si>
    <t>1.3.6.1.1.4</t>
  </si>
  <si>
    <t xml:space="preserve">         Tubulações do sistema de água da Caldeira D</t>
  </si>
  <si>
    <t>1.3.6.1.1.4.1</t>
  </si>
  <si>
    <t xml:space="preserve">            Montagem de andaime</t>
  </si>
  <si>
    <t>1.3.6.1.1.4.2</t>
  </si>
  <si>
    <t xml:space="preserve">            Montagem e soldagem das linhas de sucção, incluíndo válvulas e suportes</t>
  </si>
  <si>
    <t>1.3.6.1.1.4.3</t>
  </si>
  <si>
    <t xml:space="preserve">            Inspeção ENDs das soldas</t>
  </si>
  <si>
    <t>1.3.6.1.1.4.4</t>
  </si>
  <si>
    <t xml:space="preserve">            Linha de descaga, incluíndo válvulas e suportes</t>
  </si>
  <si>
    <t>1.3.6.1.1.4.5</t>
  </si>
  <si>
    <t xml:space="preserve">            Isolamento térmico das linhas</t>
  </si>
  <si>
    <t>1.3.6.1.1.5</t>
  </si>
  <si>
    <t xml:space="preserve">         Teste hidrostático do sistema de água da Caldeira D</t>
  </si>
  <si>
    <t>1.3.6.1.1.6</t>
  </si>
  <si>
    <t xml:space="preserve">         Água de Alimentação do sistema da Caldeira D</t>
  </si>
  <si>
    <t>1.3.6.1.1.6.1</t>
  </si>
  <si>
    <t>1.3.6.1.1.6.2</t>
  </si>
  <si>
    <t xml:space="preserve">            Montagem de suportes e da linha 6"-S3-14E-5502-H e válvulas</t>
  </si>
  <si>
    <t>1.3.6.1.1.6.3</t>
  </si>
  <si>
    <t>1.3.6.1.1.6.4</t>
  </si>
  <si>
    <t xml:space="preserve">            Isolamento térmico da linha</t>
  </si>
  <si>
    <t>1.3.6.1.1.7</t>
  </si>
  <si>
    <t xml:space="preserve">         Complementação mecânica</t>
  </si>
  <si>
    <t>1.3.6.1.1.8</t>
  </si>
  <si>
    <t xml:space="preserve">         Pré Comissionamento</t>
  </si>
  <si>
    <t>1.3.6.1.1.9</t>
  </si>
  <si>
    <t xml:space="preserve">         Teste hidrostático do sistema de água de alimentação da Caldeira D</t>
  </si>
  <si>
    <t>1.3.6.1.2</t>
  </si>
  <si>
    <t xml:space="preserve">      Sistema Blowdown da caldeira D</t>
  </si>
  <si>
    <t>1.3.6.1.2.1</t>
  </si>
  <si>
    <t xml:space="preserve">         Instalação do Sistema Blowdown da Caldeira D</t>
  </si>
  <si>
    <t>1.3.6.1.2.1.1</t>
  </si>
  <si>
    <t xml:space="preserve">            Posicionamento do tanque sobre a base</t>
  </si>
  <si>
    <t>1.3.6.1.2.1.2</t>
  </si>
  <si>
    <t xml:space="preserve">            Alinhamento e nivelamento do tanque sobre a base</t>
  </si>
  <si>
    <t>1.3.6.1.2.1.3</t>
  </si>
  <si>
    <t>1.3.6.1.2.1.4</t>
  </si>
  <si>
    <t>1.3.6.1.2.1.5</t>
  </si>
  <si>
    <t>1.3.6.1.2.1.6</t>
  </si>
  <si>
    <t xml:space="preserve">            Fixação do tanque sobre a base</t>
  </si>
  <si>
    <t>1.3.6.1.2.1.7</t>
  </si>
  <si>
    <t xml:space="preserve">            Linha 1/2"-S3-14E-5503-P</t>
  </si>
  <si>
    <t>1.3.6.1.2.1.8</t>
  </si>
  <si>
    <t xml:space="preserve">            Linha 1/2"-S3-14E-5504-P</t>
  </si>
  <si>
    <t>1.3.6.1.2.1.9</t>
  </si>
  <si>
    <t xml:space="preserve">            Linha 2"-S3-14E-5505-P</t>
  </si>
  <si>
    <t>1.3.6.1.2.1.10</t>
  </si>
  <si>
    <t xml:space="preserve">            Linha 2"-S3-14E-5506-P</t>
  </si>
  <si>
    <t>1.3.6.1.2.1.11</t>
  </si>
  <si>
    <t xml:space="preserve">            Linha 2"-S3-14E-5500-H</t>
  </si>
  <si>
    <t>1.3.6.1.2.1.12</t>
  </si>
  <si>
    <t xml:space="preserve">            Linha 1"-S3-14E-5534-P</t>
  </si>
  <si>
    <t>1.3.6.1.2.1.13</t>
  </si>
  <si>
    <t>1.3.6.1.2.1.14</t>
  </si>
  <si>
    <t>1.3.6.1.2.2</t>
  </si>
  <si>
    <t>1.3.6.1.2.3</t>
  </si>
  <si>
    <t xml:space="preserve">         Pré comissionamento</t>
  </si>
  <si>
    <t>1.3.6.1.2.4</t>
  </si>
  <si>
    <t xml:space="preserve">         Teste hidrostático do sistema Blowdown da Caldeira D</t>
  </si>
  <si>
    <t>1.3.6.1.3</t>
  </si>
  <si>
    <t xml:space="preserve">      Instalação do Sistema de Vapor da Caldeira D</t>
  </si>
  <si>
    <t>1.3.6.1.3.1</t>
  </si>
  <si>
    <t xml:space="preserve">         Montagem de andaime</t>
  </si>
  <si>
    <t>1.3.6.1.3.2</t>
  </si>
  <si>
    <t xml:space="preserve">         Montagem de suportes e da linha 14"-S3-14E-5501-H e válvulas saíndo da caldeira até o novo header de vapor</t>
  </si>
  <si>
    <t>1.3.6.1.3.3</t>
  </si>
  <si>
    <t xml:space="preserve">         Montagem da linha de alívio 10"-S3-14E-5524 na PSV-14E-701</t>
  </si>
  <si>
    <t>1.3.6.1.3.4</t>
  </si>
  <si>
    <t xml:space="preserve">         Montagem da linha de alívio 10"-S3-14E-5525 na PSV-14E-702 </t>
  </si>
  <si>
    <t>1.3.6.1.3.5</t>
  </si>
  <si>
    <t xml:space="preserve">         Inspeção ENDs das soldas</t>
  </si>
  <si>
    <t>1.3.6.1.3.6</t>
  </si>
  <si>
    <t xml:space="preserve">         Isolamento térmico da linha</t>
  </si>
  <si>
    <t>1.3.6.1.3.7</t>
  </si>
  <si>
    <t xml:space="preserve">         Teste hidrostático do sistema de Vapor da Caldeira D</t>
  </si>
  <si>
    <t>1.3.6.1.3.8</t>
  </si>
  <si>
    <t>1.3.6.1.3.9</t>
  </si>
  <si>
    <t>1.3.6.1.4</t>
  </si>
  <si>
    <t xml:space="preserve">      Instalação do Sistema de Resfriamento da Caldeira D</t>
  </si>
  <si>
    <t>1.3.6.1.4.1</t>
  </si>
  <si>
    <t xml:space="preserve">         Montagem do resfriador de amostragem HE-14E-01D</t>
  </si>
  <si>
    <t>1.3.6.1.4.2</t>
  </si>
  <si>
    <t xml:space="preserve">         Montagem das tubulações e válvulas</t>
  </si>
  <si>
    <t>1.3.6.1.4.3</t>
  </si>
  <si>
    <t>1.3.6.1.4.4</t>
  </si>
  <si>
    <t>1.3.6.1.4.5</t>
  </si>
  <si>
    <t xml:space="preserve">         Teste hidrostático do sistema de resfriamento da Caldeira D</t>
  </si>
  <si>
    <t>1.3.6.1.4.6</t>
  </si>
  <si>
    <t>1.3.6.1.4.7</t>
  </si>
  <si>
    <t>1.3.6.1.5</t>
  </si>
  <si>
    <t xml:space="preserve">      Instalação do Sistema de Condensado da Caldeira D</t>
  </si>
  <si>
    <t>1.3.6.1.5.1</t>
  </si>
  <si>
    <t xml:space="preserve">         Montagem de andaime linha de 8"-S1-14E-5520 VENT</t>
  </si>
  <si>
    <t>1.3.6.1.5.2</t>
  </si>
  <si>
    <t xml:space="preserve">         Instalação de chumbador 01 na coluna do prédio linha de 8"-S1-14E-5520 VENT</t>
  </si>
  <si>
    <t>1.3.6.1.5.3</t>
  </si>
  <si>
    <t xml:space="preserve">         Instalação de chumbador 02 na coluna do prédio linha de 8"-S1-14E-5520 VENT</t>
  </si>
  <si>
    <t>1.3.6.1.5.4</t>
  </si>
  <si>
    <t xml:space="preserve">         Instalação de chumbador 03 na coluna do prédio linha de 8"-S1-14E-5520 VENT</t>
  </si>
  <si>
    <t>1.3.6.1.5.5</t>
  </si>
  <si>
    <t xml:space="preserve">         Instalação de chumbador 04 na coluna do prédio linha de 8"-S1-14E-5520 VENT</t>
  </si>
  <si>
    <t>1.3.6.1.5.6</t>
  </si>
  <si>
    <t xml:space="preserve">         Instalação de chumbador 05 na coluna do prédio linha de 8"-S1-14E-5520 VENT</t>
  </si>
  <si>
    <t>1.3.6.1.5.7</t>
  </si>
  <si>
    <t xml:space="preserve">         Instalação de chumbador 06 na coluna do prédio linha de 8"-S1-14E-5520 VENT</t>
  </si>
  <si>
    <t>1.3.6.1.5.8</t>
  </si>
  <si>
    <t xml:space="preserve">         Instalação de chumbador 07 na coluna do prédio linha de 8"-S1-14E-5520 VENT</t>
  </si>
  <si>
    <t>1.3.6.1.5.9</t>
  </si>
  <si>
    <t xml:space="preserve">         Instalação de chumbador 08 na coluna do prédio linha de 8"-S1-14E-5520 VENT</t>
  </si>
  <si>
    <t>1.3.6.1.5.10</t>
  </si>
  <si>
    <t xml:space="preserve">         Instalação de chumbador 09 na coluna do prédio linha de 8"-S1-14E-5520 VENT</t>
  </si>
  <si>
    <t>1.3.6.1.5.11</t>
  </si>
  <si>
    <t xml:space="preserve">         Instalação de chumbador 10 na coluna do prédio linha de 8"-S1-14E-5520 VENT</t>
  </si>
  <si>
    <t>1.3.6.1.5.12</t>
  </si>
  <si>
    <t xml:space="preserve">         Instalação de chumbador 11 na coluna do prédio linha de 8"-S1-14E-5520 VENT</t>
  </si>
  <si>
    <t>1.3.6.1.5.13</t>
  </si>
  <si>
    <t xml:space="preserve">         Instalação de chumbador 12 na coluna do prédio linha de 8"-S1-14E-5520 VENT</t>
  </si>
  <si>
    <t>1.3.6.1.5.14</t>
  </si>
  <si>
    <t xml:space="preserve">         Montagem e soldagem da linha de 8"-S1-14E-5520 VENT</t>
  </si>
  <si>
    <t>1.3.6.1.5.15</t>
  </si>
  <si>
    <t xml:space="preserve">         Montagem da linha de 1"-S3-14E-5535</t>
  </si>
  <si>
    <t>1.3.6.1.5.16</t>
  </si>
  <si>
    <t xml:space="preserve">         Montagem da linha de 1"-S3-14E-5536</t>
  </si>
  <si>
    <t>1.3.6.1.5.17</t>
  </si>
  <si>
    <t xml:space="preserve">         Montagem da linha de 4"-S1-14E-5519</t>
  </si>
  <si>
    <t>1.3.6.1.5.18</t>
  </si>
  <si>
    <t xml:space="preserve">         Montagem da linha de 1"-S3-14E-5537</t>
  </si>
  <si>
    <t>1.3.6.1.5.19</t>
  </si>
  <si>
    <t xml:space="preserve">         Montagem da linha de 1"-S1-14E-5526</t>
  </si>
  <si>
    <t>1.3.6.1.5.20</t>
  </si>
  <si>
    <t>1.3.6.1.5.21</t>
  </si>
  <si>
    <t>1.3.6.1.5.22</t>
  </si>
  <si>
    <t>1.3.6.1.6</t>
  </si>
  <si>
    <t xml:space="preserve">      Instalação do Sistema de dosagem química da Caldeira D</t>
  </si>
  <si>
    <t>1.3.6.1.6.1</t>
  </si>
  <si>
    <t xml:space="preserve">         Montagem do T-14E-02D</t>
  </si>
  <si>
    <t>1.3.6.1.6.2</t>
  </si>
  <si>
    <t>1.3.6.1.6.3</t>
  </si>
  <si>
    <t>1.3.6.1.6.4</t>
  </si>
  <si>
    <t>1.3.6.1.6.5</t>
  </si>
  <si>
    <t>1.3.6.1.7</t>
  </si>
  <si>
    <t xml:space="preserve">      Instalação do sistema de Ar de Instrumento da Caldeira D</t>
  </si>
  <si>
    <t>1.3.6.1.7.1</t>
  </si>
  <si>
    <t xml:space="preserve">         Montagem de suportes e linha de ar de instrumentos</t>
  </si>
  <si>
    <t>1.3.6.1.7.2</t>
  </si>
  <si>
    <t xml:space="preserve">         Teste de estanqueidade</t>
  </si>
  <si>
    <t>1.3.6.1.7.3</t>
  </si>
  <si>
    <t>1.3.6.1.7.4</t>
  </si>
  <si>
    <t>1.3.6.2</t>
  </si>
  <si>
    <t xml:space="preserve">   Caldeira E</t>
  </si>
  <si>
    <t>1.3.6.2.1</t>
  </si>
  <si>
    <t xml:space="preserve">      Sistema de água da caldeira E</t>
  </si>
  <si>
    <t>1.3.6.2.1.1</t>
  </si>
  <si>
    <t xml:space="preserve">         Instalação da bomba P-14E-06M - Sistema de água da Caldeira E</t>
  </si>
  <si>
    <t>1.3.6.2.1.1.1</t>
  </si>
  <si>
    <t>1.3.6.2.1.1.2</t>
  </si>
  <si>
    <t>1.3.6.2.1.1.3</t>
  </si>
  <si>
    <t>1.3.6.2.1.1.4</t>
  </si>
  <si>
    <t>1.3.6.2.1.1.5</t>
  </si>
  <si>
    <t>1.3.6.2.1.1.6</t>
  </si>
  <si>
    <t>1.3.6.2.1.1.7</t>
  </si>
  <si>
    <t>1.3.6.2.1.1.8</t>
  </si>
  <si>
    <t>1.3.6.2.1.1.9</t>
  </si>
  <si>
    <t>1.3.6.2.1.1.10</t>
  </si>
  <si>
    <t>1.3.6.2.1.2</t>
  </si>
  <si>
    <t xml:space="preserve">         Instalação da bomba P-14E-06N -Sistema de água da caldeira E</t>
  </si>
  <si>
    <t>1.3.6.2.1.2.1</t>
  </si>
  <si>
    <t>1.3.6.2.1.2.2</t>
  </si>
  <si>
    <t>1.3.6.2.1.2.3</t>
  </si>
  <si>
    <t>1.3.6.2.1.2.4</t>
  </si>
  <si>
    <t>1.3.6.2.1.2.5</t>
  </si>
  <si>
    <t>1.3.6.2.1.2.6</t>
  </si>
  <si>
    <t>1.3.6.2.1.2.7</t>
  </si>
  <si>
    <t>1.3.6.2.1.2.8</t>
  </si>
  <si>
    <t>1.3.6.2.1.2.9</t>
  </si>
  <si>
    <t>1.3.6.2.1.2.10</t>
  </si>
  <si>
    <t>1.3.6.2.1.3</t>
  </si>
  <si>
    <t xml:space="preserve">         Instalação da bomba P-14E-06O - Sistema de água da caldeira E</t>
  </si>
  <si>
    <t>1.3.6.2.1.3.1</t>
  </si>
  <si>
    <t>1.3.6.2.1.3.2</t>
  </si>
  <si>
    <t>1.3.6.2.1.3.3</t>
  </si>
  <si>
    <t>1.3.6.2.1.3.4</t>
  </si>
  <si>
    <t>1.3.6.2.1.3.5</t>
  </si>
  <si>
    <t>1.3.6.2.1.3.6</t>
  </si>
  <si>
    <t>1.3.6.2.1.3.7</t>
  </si>
  <si>
    <t>1.3.6.2.1.3.8</t>
  </si>
  <si>
    <t>1.3.6.2.1.3.9</t>
  </si>
  <si>
    <t>1.3.6.2.1.3.10</t>
  </si>
  <si>
    <t>1.3.6.2.1.4</t>
  </si>
  <si>
    <t xml:space="preserve">         Tubulações do sistema de água da Caldeira E</t>
  </si>
  <si>
    <t>1.3.6.2.1.4.1</t>
  </si>
  <si>
    <t>1.3.6.2.1.4.2</t>
  </si>
  <si>
    <t xml:space="preserve">            Montagem das linhas de sucção, incluíndo válvulas e suportes</t>
  </si>
  <si>
    <t>1.3.6.2.1.4.3</t>
  </si>
  <si>
    <t>1.3.6.2.1.4.4</t>
  </si>
  <si>
    <t>1.3.6.2.1.4.5</t>
  </si>
  <si>
    <t xml:space="preserve">            Teste hidrostático das linhas </t>
  </si>
  <si>
    <t>1.3.6.2.1.4.6</t>
  </si>
  <si>
    <t>1.3.6.2.1.5</t>
  </si>
  <si>
    <t xml:space="preserve">         Água de Alimentação do sistema da Caldeira E</t>
  </si>
  <si>
    <t>1.3.6.2.1.5.1</t>
  </si>
  <si>
    <t>1.3.6.2.1.5.2</t>
  </si>
  <si>
    <t xml:space="preserve">            Montagem de suportes e da linha 6"-S3-14E-5602-H e válvulas</t>
  </si>
  <si>
    <t>1.3.6.2.1.5.3</t>
  </si>
  <si>
    <t>1.3.6.2.1.5.4</t>
  </si>
  <si>
    <t>1.3.6.2.1.5.5</t>
  </si>
  <si>
    <t xml:space="preserve">            Teste hidrostático do sistema de água de alimentação da Caldeira E</t>
  </si>
  <si>
    <t>1.3.6.2.1.5.6</t>
  </si>
  <si>
    <t xml:space="preserve">            Complementação mecânica</t>
  </si>
  <si>
    <t>1.3.6.2.1.5.7</t>
  </si>
  <si>
    <t xml:space="preserve">            Pré Comissionamento</t>
  </si>
  <si>
    <t>1.3.6.2.2</t>
  </si>
  <si>
    <t xml:space="preserve">      Instalação do Sistema Blowdown da Caldeira E</t>
  </si>
  <si>
    <t>1.3.6.2.2.1</t>
  </si>
  <si>
    <t xml:space="preserve">         Posicionamento do tanque sobre a base</t>
  </si>
  <si>
    <t>1.3.6.2.2.2</t>
  </si>
  <si>
    <t xml:space="preserve">         Alinhamento e nivelamento do tanque sobre a base</t>
  </si>
  <si>
    <t>1.3.6.2.2.3</t>
  </si>
  <si>
    <t xml:space="preserve">         Instalação do chumbador 01 na base</t>
  </si>
  <si>
    <t>1.3.6.2.2.4</t>
  </si>
  <si>
    <t xml:space="preserve">         Instalação do chumbador 02 na base</t>
  </si>
  <si>
    <t>1.3.6.2.2.5</t>
  </si>
  <si>
    <t xml:space="preserve">         Instalação do chumbador 03 na base</t>
  </si>
  <si>
    <t>1.3.6.2.2.6</t>
  </si>
  <si>
    <t xml:space="preserve">         Fixação do tanque sobre a base</t>
  </si>
  <si>
    <t>1.3.6.2.2.7</t>
  </si>
  <si>
    <t xml:space="preserve">         Linha 1/2"-S3-14E-5603-P</t>
  </si>
  <si>
    <t>1.3.6.2.2.8</t>
  </si>
  <si>
    <t xml:space="preserve">         Linha 1/2"-S3-14E-5604-P</t>
  </si>
  <si>
    <t>1.3.6.2.2.9</t>
  </si>
  <si>
    <t xml:space="preserve">         Linha 2"-S3-14E-5605-P</t>
  </si>
  <si>
    <t>1.3.6.2.2.10</t>
  </si>
  <si>
    <t xml:space="preserve">         Linha 2"-S3-14E-5606-P</t>
  </si>
  <si>
    <t>1.3.6.2.2.11</t>
  </si>
  <si>
    <t xml:space="preserve">         Linha 2"-S3-14E-5600-H</t>
  </si>
  <si>
    <t>1.3.6.2.2.12</t>
  </si>
  <si>
    <t xml:space="preserve">         Linha 1"-S3-14E-5634-P</t>
  </si>
  <si>
    <t>1.3.6.2.2.13</t>
  </si>
  <si>
    <t>1.3.6.2.2.14</t>
  </si>
  <si>
    <t>1.3.6.2.2.15</t>
  </si>
  <si>
    <t xml:space="preserve">         Teste hidrostático do sistema Blowdown da Caldeira E</t>
  </si>
  <si>
    <t>1.3.6.2.2.16</t>
  </si>
  <si>
    <t>1.3.6.2.2.17</t>
  </si>
  <si>
    <t>1.3.6.2.3</t>
  </si>
  <si>
    <t xml:space="preserve">      Instalação do Sistema de vapor da Caldeira E</t>
  </si>
  <si>
    <t>1.3.6.2.3.1</t>
  </si>
  <si>
    <t>1.3.6.2.3.2</t>
  </si>
  <si>
    <t xml:space="preserve">         Montagem de suportes e da linha 14"-S3-14E-5601-H e válvulas saíndo da caldeira até o novo header de vapor</t>
  </si>
  <si>
    <t>1.3.6.2.3.3</t>
  </si>
  <si>
    <t xml:space="preserve">         Montagem da linha de alívio 10"-S3-14E-5624 na PSV-14E-801</t>
  </si>
  <si>
    <t>1.3.6.2.3.4</t>
  </si>
  <si>
    <t xml:space="preserve">         Montagem da linha de alívio 10"-S3-14E-5625 na PSV-14E-802</t>
  </si>
  <si>
    <t>1.3.6.2.3.5</t>
  </si>
  <si>
    <t>1.3.6.2.3.6</t>
  </si>
  <si>
    <t>1.3.6.2.3.7</t>
  </si>
  <si>
    <t xml:space="preserve">         Teste hidrostático do sistema de vapor da Caldeira E</t>
  </si>
  <si>
    <t>1.3.6.2.3.8</t>
  </si>
  <si>
    <t>1.3.6.2.3.9</t>
  </si>
  <si>
    <t>1.3.6.2.4</t>
  </si>
  <si>
    <t xml:space="preserve">      Instalação de Água de resfriamento da Caldeira E</t>
  </si>
  <si>
    <t>1.3.6.2.4.1</t>
  </si>
  <si>
    <t xml:space="preserve">         Montagem do resfriador de amostragem HE-14E-01E</t>
  </si>
  <si>
    <t>1.3.6.2.4.2</t>
  </si>
  <si>
    <t>1.3.6.2.4.3</t>
  </si>
  <si>
    <t>1.3.6.2.4.4</t>
  </si>
  <si>
    <t xml:space="preserve">         Teste hidrostático da linha</t>
  </si>
  <si>
    <t>1.3.6.2.4.5</t>
  </si>
  <si>
    <t>1.3.6.2.4.6</t>
  </si>
  <si>
    <t>1.3.6.2.4.7</t>
  </si>
  <si>
    <t>1.3.6.2.5</t>
  </si>
  <si>
    <t xml:space="preserve">      Instalação do Sistema de condensado da Caldeira E</t>
  </si>
  <si>
    <t>1.3.6.2.5.1</t>
  </si>
  <si>
    <t xml:space="preserve">         Montagem de andaime linha 8"-S1-14E-5620 VENT</t>
  </si>
  <si>
    <t>1.3.6.2.5.2</t>
  </si>
  <si>
    <t xml:space="preserve">         Instalação do chumbador 01 na coluna do prédio linha 8"-S1-14E-5620 VENT</t>
  </si>
  <si>
    <t>1.3.6.2.5.3</t>
  </si>
  <si>
    <t xml:space="preserve">         Instalação do chumbador 02 na coluna do prédio linha 8"-S1-14E-5620 VENT</t>
  </si>
  <si>
    <t>1.3.6.2.5.4</t>
  </si>
  <si>
    <t xml:space="preserve">         Instalação do chumbador 03 na coluna do prédio linha 8"-S1-14E-5620 VENT</t>
  </si>
  <si>
    <t>1.3.6.2.5.5</t>
  </si>
  <si>
    <t xml:space="preserve">         Instalação do chumbador 04 na coluna do prédio linha 8"-S1-14E-5620 VENT</t>
  </si>
  <si>
    <t>1.3.6.2.5.6</t>
  </si>
  <si>
    <t xml:space="preserve">         Montagem e soldagem da linha 8"-S1-14E-5620 VENT</t>
  </si>
  <si>
    <t>1.3.6.2.5.7</t>
  </si>
  <si>
    <t xml:space="preserve">         Montagem da linha de 1"-S3-14E-5635</t>
  </si>
  <si>
    <t>1.3.6.2.5.8</t>
  </si>
  <si>
    <t xml:space="preserve">         Montagem da linha de 1"-S3-14E-5636</t>
  </si>
  <si>
    <t>1.3.6.2.5.9</t>
  </si>
  <si>
    <t xml:space="preserve">         Montagem da linha de 4"-S1-14E-5619</t>
  </si>
  <si>
    <t>1.3.6.2.5.10</t>
  </si>
  <si>
    <t xml:space="preserve">         Montagem da linha de 1"-S3-14E-5637</t>
  </si>
  <si>
    <t>1.3.6.2.5.11</t>
  </si>
  <si>
    <t xml:space="preserve">         Montagem da linha de 1"-S1-14E-5626</t>
  </si>
  <si>
    <t>1.3.6.2.5.12</t>
  </si>
  <si>
    <t>1.3.6.2.5.13</t>
  </si>
  <si>
    <t>1.3.6.2.5.14</t>
  </si>
  <si>
    <t>1.3.6.2.6</t>
  </si>
  <si>
    <t xml:space="preserve">      Instalação do Sistema de dosagem química da Caldeira E</t>
  </si>
  <si>
    <t>1.3.6.2.6.1</t>
  </si>
  <si>
    <t xml:space="preserve">         Montagem do T-14E-02E</t>
  </si>
  <si>
    <t>1.3.6.2.6.2</t>
  </si>
  <si>
    <t>1.3.6.2.6.3</t>
  </si>
  <si>
    <t>1.3.6.2.6.4</t>
  </si>
  <si>
    <t>1.3.6.2.6.5</t>
  </si>
  <si>
    <t>1.3.6.2.7</t>
  </si>
  <si>
    <t xml:space="preserve">      Instalação do sistema de ar de instrumento da Caldeira E</t>
  </si>
  <si>
    <t>1.3.6.2.7.1</t>
  </si>
  <si>
    <t>1.3.6.2.7.2</t>
  </si>
  <si>
    <t>1.3.6.2.7.3</t>
  </si>
  <si>
    <t>1.3.6.2.7.4</t>
  </si>
  <si>
    <t>Predecessora</t>
  </si>
  <si>
    <t>Alinhamento da nova data de liberação</t>
  </si>
  <si>
    <t>Cláudio</t>
  </si>
  <si>
    <t xml:space="preserve">Atraso na liberação do prédio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</si>
</sst>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5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4" fontId="0" fillId="0" borderId="0" xfId="0" applyNumberFormat="1"/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0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R104" totalsRowShown="0" headerRowDxfId="29" dataDxfId="27" headerRowBorderDxfId="28" tableBorderDxfId="26">
  <autoFilter ref="A6:R104" xr:uid="{EE603C61-D67B-4AA5-A566-C27C6333F29B}">
    <filterColumn colId="1">
      <customFilters>
        <customFilter operator="notEqual" val=" "/>
      </customFilters>
    </filterColumn>
  </autoFilter>
  <tableColumns count="18">
    <tableColumn id="1" xr3:uid="{BCE3C5A2-1F72-49EB-BB87-9A92C2B54BB4}" name="ITEM" dataDxfId="25"/>
    <tableColumn id="2" xr3:uid="{66580C9C-6594-4500-A4D5-A646C365043A}" name="LOCAL" dataDxfId="24"/>
    <tableColumn id="3" xr3:uid="{72CADBD4-BB10-4819-BD20-5F1FED34D952}" name="WBS DA ATIVIDADE IMPACTADA" dataDxfId="23"/>
    <tableColumn id="4" xr3:uid="{2ADFA8B7-8EFF-44DC-A62F-3674B062D4A2}" name="ATIVIDADE IMPACTADA (DESCRIÇÃO)" dataDxfId="22"/>
    <tableColumn id="5" xr3:uid="{10644C3D-33D6-4632-AEDA-8C10BCF893ED}" name="GRUPO" dataDxfId="21"/>
    <tableColumn id="6" xr3:uid="{2E31625A-C772-4196-9F67-24069F7E96AC}" name="RESTRIÇÃO DETECTADA" dataDxfId="20"/>
    <tableColumn id="7" xr3:uid="{480343CB-432F-4FEF-BD8B-240D45972277}" name="AÇÃO A SER TOMADA" dataDxfId="19"/>
    <tableColumn id="8" xr3:uid="{96E10FFD-7709-41D7-989F-D00B08372AB5}" name="DATA DE MAPEAMENTO" dataDxfId="18"/>
    <tableColumn id="9" xr3:uid="{714BC864-34A3-4792-AA6F-188AABE3C4ED}" name="DATA DE IMPACTO" dataDxfId="17"/>
    <tableColumn id="10" xr3:uid="{4DC78624-5319-4031-B1C2-493145D03132}" name="TÉRMINO PREV. (BASELINE)" dataDxfId="16"/>
    <tableColumn id="18" xr3:uid="{4DF93A02-132B-4759-A432-9CA8B6508C90}" name="SEMANA" dataDxfId="15"/>
    <tableColumn id="11" xr3:uid="{C57D6655-5CF4-4B9A-A67C-31241F5DC72D}" name="RESPONSÁVEL" dataDxfId="14"/>
    <tableColumn id="12" xr3:uid="{D104C09E-C921-4B27-A02D-B5B54E0475C1}" name="DISCIPLINA" dataDxfId="13"/>
    <tableColumn id="13" xr3:uid="{F0D9B4F9-EBAB-4F73-A8C5-C7D317CF207D}" name="EMPRESA" dataDxfId="12"/>
    <tableColumn id="14" xr3:uid="{63E49F65-A154-4361-87FC-104A847190DC}" name="TÉRMINO PREVISTO" dataDxfId="11"/>
    <tableColumn id="15" xr3:uid="{0C1B0E76-8A6B-471B-983E-1BC8BF383DB3}" name="TÉRMINO REAL" dataDxfId="10"/>
    <tableColumn id="16" xr3:uid="{7E90AD6D-C70F-4E00-A6C8-54C0F9D79A8C}" name="STATUS" dataDxfId="9"/>
    <tableColumn id="17" xr3:uid="{1DD489EB-9393-4846-8D4D-BEF17D7FA138}" name="OBSERVAÇÕES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R104"/>
  <sheetViews>
    <sheetView showGridLines="0" tabSelected="1" view="pageBreakPreview" topLeftCell="C1" zoomScale="55" zoomScaleNormal="37" zoomScaleSheetLayoutView="55" workbookViewId="0">
      <selection activeCell="F105" sqref="F105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59" customWidth="1"/>
    <col min="10" max="10" width="21.88671875" style="59" bestFit="1" customWidth="1"/>
    <col min="11" max="11" width="21.88671875" style="73" customWidth="1"/>
    <col min="12" max="12" width="27.6640625" style="3" bestFit="1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6384" width="8.88671875" style="1"/>
  </cols>
  <sheetData>
    <row r="1" spans="1:18" x14ac:dyDescent="0.3">
      <c r="A1" s="15"/>
      <c r="B1" s="16"/>
      <c r="C1" s="16"/>
      <c r="D1" s="17"/>
      <c r="E1" s="16"/>
      <c r="F1" s="16"/>
      <c r="G1" s="16"/>
      <c r="H1" s="16"/>
      <c r="I1" s="64"/>
      <c r="J1" s="16"/>
      <c r="K1" s="69"/>
      <c r="L1" s="16"/>
      <c r="M1" s="16"/>
      <c r="N1" s="18"/>
      <c r="O1" s="18"/>
      <c r="P1" s="18"/>
      <c r="Q1" s="18"/>
      <c r="R1" s="19"/>
    </row>
    <row r="2" spans="1:18" x14ac:dyDescent="0.3">
      <c r="A2" s="20"/>
      <c r="B2" s="21"/>
      <c r="C2" s="21"/>
      <c r="D2" s="22"/>
      <c r="E2" s="21"/>
      <c r="F2" s="21"/>
      <c r="G2" s="21"/>
      <c r="H2" s="21"/>
      <c r="I2" s="65"/>
      <c r="J2" s="21"/>
      <c r="K2" s="70"/>
      <c r="L2" s="21"/>
      <c r="M2" s="21"/>
      <c r="N2" s="23"/>
      <c r="O2" s="23"/>
      <c r="P2" s="23"/>
      <c r="Q2" s="23"/>
      <c r="R2" s="24"/>
    </row>
    <row r="3" spans="1:18" x14ac:dyDescent="0.3">
      <c r="A3" s="20"/>
      <c r="B3" s="21"/>
      <c r="C3" s="21"/>
      <c r="D3" s="22"/>
      <c r="E3" s="21"/>
      <c r="F3" s="21"/>
      <c r="G3" s="21"/>
      <c r="H3" s="21"/>
      <c r="I3" s="65"/>
      <c r="J3" s="21"/>
      <c r="K3" s="70"/>
      <c r="L3" s="21"/>
      <c r="M3" s="21"/>
      <c r="N3" s="23"/>
      <c r="O3" s="23"/>
      <c r="P3" s="23"/>
      <c r="Q3" s="23"/>
      <c r="R3" s="24"/>
    </row>
    <row r="4" spans="1:18" ht="35.25" customHeight="1" x14ac:dyDescent="0.3">
      <c r="A4" s="20"/>
      <c r="B4" s="21"/>
      <c r="C4" s="21"/>
      <c r="D4" s="22"/>
      <c r="E4" s="21"/>
      <c r="F4" s="21"/>
      <c r="G4" s="21"/>
      <c r="H4" s="21"/>
      <c r="I4" s="65"/>
      <c r="J4" s="21"/>
      <c r="K4" s="70"/>
      <c r="L4" s="21"/>
      <c r="M4" s="21"/>
      <c r="N4" s="23"/>
      <c r="O4" s="23"/>
      <c r="P4" s="23"/>
      <c r="Q4" s="23"/>
      <c r="R4" s="24"/>
    </row>
    <row r="5" spans="1:18" ht="16.95" customHeight="1" x14ac:dyDescent="0.3">
      <c r="A5" s="20"/>
      <c r="B5" s="25"/>
      <c r="C5" s="25"/>
      <c r="D5" s="26"/>
      <c r="E5" s="25"/>
      <c r="F5" s="25"/>
      <c r="G5" s="25"/>
      <c r="H5" s="25"/>
      <c r="I5" s="66"/>
      <c r="J5" s="25"/>
      <c r="K5" s="71"/>
      <c r="L5" s="25"/>
      <c r="M5" s="25"/>
      <c r="N5" s="27"/>
      <c r="O5" s="25"/>
      <c r="P5" s="28"/>
      <c r="Q5" s="28"/>
      <c r="R5" s="29"/>
    </row>
    <row r="6" spans="1:18" ht="39.75" customHeight="1" x14ac:dyDescent="0.3">
      <c r="A6" s="30" t="s">
        <v>24</v>
      </c>
      <c r="B6" s="12" t="s">
        <v>25</v>
      </c>
      <c r="C6" s="12" t="s">
        <v>36</v>
      </c>
      <c r="D6" s="13" t="s">
        <v>26</v>
      </c>
      <c r="E6" s="12" t="s">
        <v>37</v>
      </c>
      <c r="F6" s="12" t="s">
        <v>38</v>
      </c>
      <c r="G6" s="12" t="s">
        <v>39</v>
      </c>
      <c r="H6" s="12" t="s">
        <v>40</v>
      </c>
      <c r="I6" s="48" t="s">
        <v>27</v>
      </c>
      <c r="J6" s="12" t="s">
        <v>28</v>
      </c>
      <c r="K6" s="72" t="s">
        <v>115</v>
      </c>
      <c r="L6" s="12" t="s">
        <v>29</v>
      </c>
      <c r="M6" s="12" t="s">
        <v>30</v>
      </c>
      <c r="N6" s="14" t="s">
        <v>31</v>
      </c>
      <c r="O6" s="60" t="s">
        <v>32</v>
      </c>
      <c r="P6" s="12" t="s">
        <v>33</v>
      </c>
      <c r="Q6" s="14" t="s">
        <v>34</v>
      </c>
      <c r="R6" s="31" t="s">
        <v>35</v>
      </c>
    </row>
    <row r="7" spans="1:18" s="11" customFormat="1" ht="40.5" customHeight="1" x14ac:dyDescent="0.3">
      <c r="A7" s="32">
        <v>2</v>
      </c>
      <c r="B7" s="7" t="s">
        <v>125</v>
      </c>
      <c r="C7" s="62" t="s">
        <v>116</v>
      </c>
      <c r="D7" s="8" t="str">
        <f>IFERROR(VLOOKUP(Prontidao_MedioPrazo[[#This Row],[WBS DA ATIVIDADE IMPACTADA]],Cronograma!A:D,2,FALSE),"NÃO LOCALIZADO")</f>
        <v xml:space="preserve">         Estrutura Provisória para movimentação das caldeiras</v>
      </c>
      <c r="E7" s="7" t="s">
        <v>41</v>
      </c>
      <c r="F7" s="7" t="s">
        <v>121</v>
      </c>
      <c r="G7" s="7"/>
      <c r="H7" s="9">
        <v>45390</v>
      </c>
      <c r="I7" s="67" t="str">
        <f>IFERROR(VLOOKUP(Prontidao_MedioPrazo[[#This Row],[WBS DA ATIVIDADE IMPACTADA]],Cronograma!A:D,3,FALSE),"NÃO LOCALIZADO")</f>
        <v>Seg 25/03/24</v>
      </c>
      <c r="J7" s="58" t="str">
        <f>IFERROR(VLOOKUP(Prontidao_MedioPrazo[[#This Row],[WBS DA ATIVIDADE IMPACTADA]],Cronograma!A:D,4,FALSE),"NÃO LOCALIZADO")</f>
        <v>Sex 26/04/24</v>
      </c>
      <c r="K7" s="47">
        <v>13</v>
      </c>
      <c r="L7" s="42"/>
      <c r="M7" s="42" t="s">
        <v>124</v>
      </c>
      <c r="N7" s="43" t="s">
        <v>127</v>
      </c>
      <c r="O7" s="44"/>
      <c r="P7" s="41"/>
      <c r="Q7" s="10" t="s">
        <v>120</v>
      </c>
      <c r="R7" s="33"/>
    </row>
    <row r="8" spans="1:18" s="11" customFormat="1" ht="52.2" customHeight="1" x14ac:dyDescent="0.3">
      <c r="A8" s="32">
        <v>4</v>
      </c>
      <c r="B8" s="7" t="s">
        <v>125</v>
      </c>
      <c r="C8" s="62" t="s">
        <v>117</v>
      </c>
      <c r="D8" s="8" t="str">
        <f>IFERROR(VLOOKUP(Prontidao_MedioPrazo[[#This Row],[WBS DA ATIVIDADE IMPACTADA]],Cronograma!A:D,2,FALSE),"NÃO LOCALIZADO")</f>
        <v xml:space="preserve">            Vigas de rolamento</v>
      </c>
      <c r="E8" s="7" t="s">
        <v>41</v>
      </c>
      <c r="F8" s="7" t="s">
        <v>121</v>
      </c>
      <c r="G8" s="7"/>
      <c r="H8" s="9">
        <v>45390</v>
      </c>
      <c r="I8" s="67" t="str">
        <f>IFERROR(VLOOKUP(Prontidao_MedioPrazo[[#This Row],[WBS DA ATIVIDADE IMPACTADA]],Cronograma!A:D,3,FALSE),"NÃO LOCALIZADO")</f>
        <v>Ter 19/03/24</v>
      </c>
      <c r="J8" s="58" t="str">
        <f>IFERROR(VLOOKUP(Prontidao_MedioPrazo[[#This Row],[WBS DA ATIVIDADE IMPACTADA]],Cronograma!A:D,4,FALSE),"NÃO LOCALIZADO")</f>
        <v>Qua 10/04/24</v>
      </c>
      <c r="K8" s="47">
        <v>15</v>
      </c>
      <c r="L8" s="42"/>
      <c r="M8" s="42" t="s">
        <v>124</v>
      </c>
      <c r="N8" s="43" t="s">
        <v>127</v>
      </c>
      <c r="O8" s="44">
        <v>45427</v>
      </c>
      <c r="P8" s="44">
        <v>45427</v>
      </c>
      <c r="Q8" s="10" t="s">
        <v>504</v>
      </c>
      <c r="R8" s="33"/>
    </row>
    <row r="9" spans="1:18" s="11" customFormat="1" ht="51" customHeight="1" x14ac:dyDescent="0.3">
      <c r="A9" s="32">
        <v>5</v>
      </c>
      <c r="B9" s="7" t="s">
        <v>125</v>
      </c>
      <c r="C9" s="62" t="s">
        <v>126</v>
      </c>
      <c r="D9" s="8" t="str">
        <f>IFERROR(VLOOKUP(Prontidao_MedioPrazo[[#This Row],[WBS DA ATIVIDADE IMPACTADA]],Cronograma!A:D,2,FALSE),"NÃO LOCALIZADO")</f>
        <v xml:space="preserve">            Carrinho de translado</v>
      </c>
      <c r="E9" s="7" t="s">
        <v>41</v>
      </c>
      <c r="F9" s="7" t="s">
        <v>121</v>
      </c>
      <c r="G9" s="7"/>
      <c r="H9" s="9">
        <v>45397</v>
      </c>
      <c r="I9" s="67" t="str">
        <f>IFERROR(VLOOKUP(Prontidao_MedioPrazo[[#This Row],[WBS DA ATIVIDADE IMPACTADA]],Cronograma!A:D,3,FALSE),"NÃO LOCALIZADO")</f>
        <v>Qui 18/04/24</v>
      </c>
      <c r="J9" s="58" t="str">
        <f>IFERROR(VLOOKUP(Prontidao_MedioPrazo[[#This Row],[WBS DA ATIVIDADE IMPACTADA]],Cronograma!A:D,4,FALSE),"NÃO LOCALIZADO")</f>
        <v>Qua 08/05/24</v>
      </c>
      <c r="K9" s="47">
        <v>16</v>
      </c>
      <c r="L9" s="42"/>
      <c r="M9" s="42" t="s">
        <v>124</v>
      </c>
      <c r="N9" s="43" t="s">
        <v>127</v>
      </c>
      <c r="O9" s="44"/>
      <c r="P9" s="41"/>
      <c r="Q9" s="10" t="s">
        <v>120</v>
      </c>
      <c r="R9" s="33"/>
    </row>
    <row r="10" spans="1:18" s="11" customFormat="1" ht="40.5" customHeight="1" x14ac:dyDescent="0.3">
      <c r="A10" s="32">
        <v>6</v>
      </c>
      <c r="B10" s="7" t="s">
        <v>125</v>
      </c>
      <c r="C10" s="62" t="s">
        <v>246</v>
      </c>
      <c r="D10" s="8" t="str">
        <f>IFERROR(VLOOKUP(Prontidao_MedioPrazo[[#This Row],[WBS DA ATIVIDADE IMPACTADA]],Cronograma!A:D,2,FALSE),"NÃO LOCALIZADO")</f>
        <v xml:space="preserve">            Plataforma EL. 3,309m</v>
      </c>
      <c r="E10" s="7" t="s">
        <v>41</v>
      </c>
      <c r="F10" s="7" t="s">
        <v>121</v>
      </c>
      <c r="G10" s="7"/>
      <c r="H10" s="9"/>
      <c r="I10" s="67" t="str">
        <f>IFERROR(VLOOKUP(Prontidao_MedioPrazo[[#This Row],[WBS DA ATIVIDADE IMPACTADA]],Cronograma!A:D,3,FALSE),"NÃO LOCALIZADO")</f>
        <v>Ter 30/04/24</v>
      </c>
      <c r="J10" s="58" t="str">
        <f>IFERROR(VLOOKUP(Prontidao_MedioPrazo[[#This Row],[WBS DA ATIVIDADE IMPACTADA]],Cronograma!A:D,4,FALSE),"NÃO LOCALIZADO")</f>
        <v>Ter 04/06/24</v>
      </c>
      <c r="K10" s="47">
        <v>18</v>
      </c>
      <c r="L10" s="42"/>
      <c r="M10" s="42" t="s">
        <v>124</v>
      </c>
      <c r="N10" s="43" t="s">
        <v>127</v>
      </c>
      <c r="O10" s="44"/>
      <c r="P10" s="41"/>
      <c r="Q10" s="10" t="s">
        <v>120</v>
      </c>
      <c r="R10" s="33"/>
    </row>
    <row r="11" spans="1:18" s="11" customFormat="1" ht="52.2" customHeight="1" x14ac:dyDescent="0.3">
      <c r="A11" s="32">
        <v>7</v>
      </c>
      <c r="B11" s="7" t="s">
        <v>125</v>
      </c>
      <c r="C11" s="62" t="s">
        <v>341</v>
      </c>
      <c r="D11" s="8" t="str">
        <f>IFERROR(VLOOKUP(Prontidao_MedioPrazo[[#This Row],[WBS DA ATIVIDADE IMPACTADA]],Cronograma!A:D,2,FALSE),"NÃO LOCALIZADO")</f>
        <v xml:space="preserve">               14"-S3-14E-5501-H - VAPOR</v>
      </c>
      <c r="E11" s="7" t="s">
        <v>41</v>
      </c>
      <c r="F11" s="7" t="s">
        <v>503</v>
      </c>
      <c r="G11" s="7" t="s">
        <v>502</v>
      </c>
      <c r="H11" s="9">
        <v>45397</v>
      </c>
      <c r="I11" s="67" t="str">
        <f>IFERROR(VLOOKUP(Prontidao_MedioPrazo[[#This Row],[WBS DA ATIVIDADE IMPACTADA]],Cronograma!A:D,3,FALSE),"NÃO LOCALIZADO")</f>
        <v>Sex 03/05/24</v>
      </c>
      <c r="J11" s="58" t="str">
        <f>IFERROR(VLOOKUP(Prontidao_MedioPrazo[[#This Row],[WBS DA ATIVIDADE IMPACTADA]],Cronograma!A:D,4,FALSE),"NÃO LOCALIZADO")</f>
        <v>Seg 13/05/24</v>
      </c>
      <c r="K11" s="47">
        <v>18</v>
      </c>
      <c r="L11" s="42" t="s">
        <v>501</v>
      </c>
      <c r="M11" s="42" t="s">
        <v>124</v>
      </c>
      <c r="N11" s="43" t="s">
        <v>127</v>
      </c>
      <c r="O11" s="44"/>
      <c r="P11" s="41"/>
      <c r="Q11" s="10" t="s">
        <v>120</v>
      </c>
      <c r="R11" s="33"/>
    </row>
    <row r="12" spans="1:18" s="11" customFormat="1" ht="52.2" customHeight="1" x14ac:dyDescent="0.3">
      <c r="A12" s="32">
        <v>8</v>
      </c>
      <c r="B12" s="7" t="s">
        <v>125</v>
      </c>
      <c r="C12" s="62" t="s">
        <v>260</v>
      </c>
      <c r="D12" s="8" t="str">
        <f>IFERROR(VLOOKUP(Prontidao_MedioPrazo[[#This Row],[WBS DA ATIVIDADE IMPACTADA]],Cronograma!A:D,2,FALSE),"NÃO LOCALIZADO")</f>
        <v xml:space="preserve">            PlataformaEL. 5,030m</v>
      </c>
      <c r="E12" s="7" t="s">
        <v>41</v>
      </c>
      <c r="F12" s="7" t="s">
        <v>121</v>
      </c>
      <c r="G12" s="7"/>
      <c r="H12" s="9">
        <v>45404</v>
      </c>
      <c r="I12" s="67" t="str">
        <f>IFERROR(VLOOKUP(Prontidao_MedioPrazo[[#This Row],[WBS DA ATIVIDADE IMPACTADA]],Cronograma!A:D,3,FALSE),"NÃO LOCALIZADO")</f>
        <v>Sex 10/05/24</v>
      </c>
      <c r="J12" s="58" t="str">
        <f>IFERROR(VLOOKUP(Prontidao_MedioPrazo[[#This Row],[WBS DA ATIVIDADE IMPACTADA]],Cronograma!A:D,4,FALSE),"NÃO LOCALIZADO")</f>
        <v>Seg 15/07/24</v>
      </c>
      <c r="K12" s="47">
        <v>19</v>
      </c>
      <c r="L12" s="42"/>
      <c r="M12" s="42" t="s">
        <v>124</v>
      </c>
      <c r="N12" s="43" t="s">
        <v>127</v>
      </c>
      <c r="O12" s="44"/>
      <c r="P12" s="41"/>
      <c r="Q12" s="10" t="s">
        <v>120</v>
      </c>
      <c r="R12" s="33"/>
    </row>
    <row r="13" spans="1:18" s="11" customFormat="1" ht="40.5" customHeight="1" x14ac:dyDescent="0.3">
      <c r="A13" s="32">
        <v>9</v>
      </c>
      <c r="B13" s="7" t="s">
        <v>125</v>
      </c>
      <c r="C13" s="62" t="s">
        <v>275</v>
      </c>
      <c r="D13" s="8" t="str">
        <f>IFERROR(VLOOKUP(Prontidao_MedioPrazo[[#This Row],[WBS DA ATIVIDADE IMPACTADA]],Cronograma!A:D,2,FALSE),"NÃO LOCALIZADO")</f>
        <v xml:space="preserve">            PlataformaEL. 7,420m&amp;7,350m</v>
      </c>
      <c r="E13" s="7" t="s">
        <v>41</v>
      </c>
      <c r="F13" s="7" t="s">
        <v>121</v>
      </c>
      <c r="G13" s="7"/>
      <c r="H13" s="9">
        <v>45425</v>
      </c>
      <c r="I13" s="67" t="str">
        <f>IFERROR(VLOOKUP(Prontidao_MedioPrazo[[#This Row],[WBS DA ATIVIDADE IMPACTADA]],Cronograma!A:D,3,FALSE),"NÃO LOCALIZADO")</f>
        <v>Qua 29/05/24</v>
      </c>
      <c r="J13" s="58" t="str">
        <f>IFERROR(VLOOKUP(Prontidao_MedioPrazo[[#This Row],[WBS DA ATIVIDADE IMPACTADA]],Cronograma!A:D,4,FALSE),"NÃO LOCALIZADO")</f>
        <v>Qua 03/07/24</v>
      </c>
      <c r="K13" s="47">
        <v>22</v>
      </c>
      <c r="L13" s="42"/>
      <c r="M13" s="42" t="s">
        <v>124</v>
      </c>
      <c r="N13" s="43" t="s">
        <v>127</v>
      </c>
      <c r="O13" s="44"/>
      <c r="P13" s="41"/>
      <c r="Q13" s="10" t="s">
        <v>120</v>
      </c>
      <c r="R13" s="33"/>
    </row>
    <row r="14" spans="1:18" s="11" customFormat="1" ht="40.5" customHeight="1" x14ac:dyDescent="0.3">
      <c r="A14" s="32">
        <v>9</v>
      </c>
      <c r="B14" s="7" t="s">
        <v>125</v>
      </c>
      <c r="C14" s="62" t="s">
        <v>505</v>
      </c>
      <c r="D14" s="8" t="str">
        <f>IFERROR(VLOOKUP(Prontidao_MedioPrazo[[#This Row],[WBS DA ATIVIDADE IMPACTADA]],Cronograma!A:D,2,FALSE),"NÃO LOCALIZADO")</f>
        <v>Liberação do prédio D&amp;E pela Hydro</v>
      </c>
      <c r="E14" s="7" t="s">
        <v>1345</v>
      </c>
      <c r="F14" s="7" t="s">
        <v>1348</v>
      </c>
      <c r="G14" s="7" t="s">
        <v>1346</v>
      </c>
      <c r="H14" s="9">
        <v>45453</v>
      </c>
      <c r="I14" s="67">
        <f>IFERROR(VLOOKUP(Prontidao_MedioPrazo[[#This Row],[WBS DA ATIVIDADE IMPACTADA]],Cronograma!A:D,3,FALSE),"NÃO LOCALIZADO")</f>
        <v>45427</v>
      </c>
      <c r="J14" s="58">
        <f>IFERROR(VLOOKUP(Prontidao_MedioPrazo[[#This Row],[WBS DA ATIVIDADE IMPACTADA]],Cronograma!A:D,4,FALSE),"NÃO LOCALIZADO")</f>
        <v>45427</v>
      </c>
      <c r="K14" s="47">
        <v>22</v>
      </c>
      <c r="L14" s="42" t="s">
        <v>1347</v>
      </c>
      <c r="M14" s="42" t="s">
        <v>124</v>
      </c>
      <c r="N14" s="43" t="s">
        <v>127</v>
      </c>
      <c r="O14" s="44"/>
      <c r="P14" s="41"/>
      <c r="Q14" s="10" t="s">
        <v>120</v>
      </c>
      <c r="R14" s="33"/>
    </row>
    <row r="15" spans="1:18" s="11" customFormat="1" ht="40.5" hidden="1" customHeight="1" x14ac:dyDescent="0.3">
      <c r="A15" s="32">
        <v>10</v>
      </c>
      <c r="B15" s="7"/>
      <c r="C15" s="62"/>
      <c r="D15" s="8"/>
      <c r="E15" s="7"/>
      <c r="F15" s="7"/>
      <c r="G15" s="7"/>
      <c r="H15" s="9"/>
      <c r="I15" s="68"/>
      <c r="J15" s="58"/>
      <c r="K15" s="47"/>
      <c r="L15" s="42"/>
      <c r="M15" s="42"/>
      <c r="N15" s="43"/>
      <c r="O15" s="44"/>
      <c r="P15" s="41"/>
      <c r="Q15" s="10"/>
      <c r="R15" s="33"/>
    </row>
    <row r="16" spans="1:18" s="11" customFormat="1" ht="40.5" hidden="1" customHeight="1" x14ac:dyDescent="0.3">
      <c r="A16" s="32">
        <v>11</v>
      </c>
      <c r="B16" s="7"/>
      <c r="C16" s="62"/>
      <c r="D16" s="8"/>
      <c r="E16" s="7"/>
      <c r="F16" s="7"/>
      <c r="G16" s="7"/>
      <c r="H16" s="9"/>
      <c r="I16" s="68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hidden="1" customHeight="1" x14ac:dyDescent="0.3">
      <c r="A17" s="32">
        <v>12</v>
      </c>
      <c r="B17" s="7"/>
      <c r="C17" s="62"/>
      <c r="D17" s="8"/>
      <c r="E17" s="7"/>
      <c r="F17" s="7"/>
      <c r="G17" s="7"/>
      <c r="H17" s="9"/>
      <c r="I17" s="68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hidden="1" customHeight="1" x14ac:dyDescent="0.3">
      <c r="A18" s="32">
        <v>13</v>
      </c>
      <c r="B18" s="7"/>
      <c r="C18" s="62"/>
      <c r="D18" s="8"/>
      <c r="E18" s="7"/>
      <c r="F18" s="7"/>
      <c r="G18" s="8"/>
      <c r="H18" s="9"/>
      <c r="I18" s="68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hidden="1" customHeight="1" x14ac:dyDescent="0.3">
      <c r="A19" s="32">
        <v>14</v>
      </c>
      <c r="B19" s="7"/>
      <c r="C19" s="62"/>
      <c r="D19" s="8"/>
      <c r="E19" s="7"/>
      <c r="F19" s="7"/>
      <c r="G19" s="7"/>
      <c r="H19" s="9"/>
      <c r="I19" s="68"/>
      <c r="J19" s="58"/>
      <c r="K19" s="47"/>
      <c r="L19" s="42"/>
      <c r="M19" s="42"/>
      <c r="N19" s="43"/>
      <c r="O19" s="44"/>
      <c r="P19" s="41"/>
      <c r="Q19" s="10"/>
      <c r="R19" s="33"/>
    </row>
    <row r="20" spans="1:18" s="11" customFormat="1" ht="40.5" hidden="1" customHeight="1" x14ac:dyDescent="0.3">
      <c r="A20" s="32">
        <v>15</v>
      </c>
      <c r="B20" s="7"/>
      <c r="C20" s="62"/>
      <c r="D20" s="8"/>
      <c r="E20" s="7"/>
      <c r="F20" s="7"/>
      <c r="G20" s="8"/>
      <c r="H20" s="9"/>
      <c r="I20" s="68"/>
      <c r="J20" s="58"/>
      <c r="K20" s="47"/>
      <c r="L20" s="42"/>
      <c r="M20" s="42"/>
      <c r="N20" s="43"/>
      <c r="O20" s="44"/>
      <c r="P20" s="41"/>
      <c r="Q20" s="10"/>
      <c r="R20" s="33"/>
    </row>
    <row r="21" spans="1:18" s="11" customFormat="1" ht="40.5" hidden="1" customHeight="1" x14ac:dyDescent="0.3">
      <c r="A21" s="32">
        <v>16</v>
      </c>
      <c r="B21" s="7"/>
      <c r="C21" s="62"/>
      <c r="D21" s="8"/>
      <c r="E21" s="7"/>
      <c r="F21" s="7"/>
      <c r="G21" s="8"/>
      <c r="H21" s="9"/>
      <c r="I21" s="68"/>
      <c r="J21" s="58"/>
      <c r="K21" s="47"/>
      <c r="L21" s="42"/>
      <c r="M21" s="42"/>
      <c r="N21" s="43"/>
      <c r="O21" s="44"/>
      <c r="P21" s="41"/>
      <c r="Q21" s="10"/>
      <c r="R21" s="33"/>
    </row>
    <row r="22" spans="1:18" s="11" customFormat="1" ht="40.5" hidden="1" customHeight="1" x14ac:dyDescent="0.3">
      <c r="A22" s="32">
        <v>17</v>
      </c>
      <c r="B22" s="7"/>
      <c r="C22" s="62"/>
      <c r="D22" s="8"/>
      <c r="E22" s="7"/>
      <c r="F22" s="7"/>
      <c r="G22" s="8"/>
      <c r="H22" s="9"/>
      <c r="I22" s="68"/>
      <c r="J22" s="58"/>
      <c r="K22" s="47"/>
      <c r="L22" s="42"/>
      <c r="M22" s="42"/>
      <c r="N22" s="43"/>
      <c r="O22" s="44"/>
      <c r="P22" s="41"/>
      <c r="Q22" s="10"/>
      <c r="R22" s="33"/>
    </row>
    <row r="23" spans="1:18" s="11" customFormat="1" ht="40.5" hidden="1" customHeight="1" x14ac:dyDescent="0.3">
      <c r="A23" s="32">
        <v>18</v>
      </c>
      <c r="B23" s="7"/>
      <c r="C23" s="62"/>
      <c r="D23" s="8"/>
      <c r="E23" s="7"/>
      <c r="F23" s="7"/>
      <c r="G23" s="8"/>
      <c r="H23" s="9"/>
      <c r="I23" s="68"/>
      <c r="J23" s="58"/>
      <c r="K23" s="47"/>
      <c r="L23" s="42"/>
      <c r="M23" s="42"/>
      <c r="N23" s="43"/>
      <c r="O23" s="44"/>
      <c r="P23" s="41"/>
      <c r="Q23" s="10"/>
      <c r="R23" s="33"/>
    </row>
    <row r="24" spans="1:18" s="11" customFormat="1" ht="40.5" hidden="1" customHeight="1" x14ac:dyDescent="0.3">
      <c r="A24" s="32">
        <v>19</v>
      </c>
      <c r="B24" s="7"/>
      <c r="C24" s="62"/>
      <c r="D24" s="8"/>
      <c r="E24" s="7"/>
      <c r="F24" s="7"/>
      <c r="G24" s="8"/>
      <c r="H24" s="9"/>
      <c r="I24" s="68"/>
      <c r="J24" s="58"/>
      <c r="K24" s="47"/>
      <c r="L24" s="42"/>
      <c r="M24" s="42"/>
      <c r="N24" s="43"/>
      <c r="O24" s="44"/>
      <c r="P24" s="41"/>
      <c r="Q24" s="10"/>
      <c r="R24" s="33"/>
    </row>
    <row r="25" spans="1:18" s="11" customFormat="1" ht="40.5" hidden="1" customHeight="1" x14ac:dyDescent="0.3">
      <c r="A25" s="32">
        <v>20</v>
      </c>
      <c r="B25" s="7"/>
      <c r="C25" s="62"/>
      <c r="D25" s="8"/>
      <c r="E25" s="7"/>
      <c r="F25" s="7"/>
      <c r="G25" s="8"/>
      <c r="H25" s="9"/>
      <c r="I25" s="68"/>
      <c r="J25" s="58"/>
      <c r="K25" s="47"/>
      <c r="L25" s="42"/>
      <c r="M25" s="42"/>
      <c r="N25" s="43"/>
      <c r="O25" s="44"/>
      <c r="P25" s="41"/>
      <c r="Q25" s="10"/>
      <c r="R25" s="33"/>
    </row>
    <row r="26" spans="1:18" s="11" customFormat="1" ht="40.5" hidden="1" customHeight="1" x14ac:dyDescent="0.3">
      <c r="A26" s="32">
        <v>21</v>
      </c>
      <c r="B26" s="7"/>
      <c r="C26" s="62"/>
      <c r="D26" s="8"/>
      <c r="E26" s="7"/>
      <c r="F26" s="7"/>
      <c r="G26" s="8"/>
      <c r="H26" s="9"/>
      <c r="I26" s="68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40.5" hidden="1" customHeight="1" x14ac:dyDescent="0.3">
      <c r="A27" s="45">
        <v>22</v>
      </c>
      <c r="B27" s="7"/>
      <c r="C27" s="62"/>
      <c r="D27" s="8"/>
      <c r="E27" s="7"/>
      <c r="F27" s="7"/>
      <c r="G27" s="8"/>
      <c r="H27" s="9"/>
      <c r="I27" s="68"/>
      <c r="J27" s="58"/>
      <c r="K27" s="47"/>
      <c r="L27" s="42"/>
      <c r="M27" s="42"/>
      <c r="N27" s="43"/>
      <c r="O27" s="44"/>
      <c r="P27" s="41"/>
      <c r="Q27" s="10"/>
      <c r="R27" s="46"/>
    </row>
    <row r="28" spans="1:18" s="11" customFormat="1" ht="40.5" hidden="1" customHeight="1" x14ac:dyDescent="0.3">
      <c r="A28" s="45">
        <v>23</v>
      </c>
      <c r="B28" s="7"/>
      <c r="C28" s="62"/>
      <c r="D28" s="8"/>
      <c r="E28" s="7"/>
      <c r="F28" s="7"/>
      <c r="G28" s="8"/>
      <c r="H28" s="9"/>
      <c r="I28" s="68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40.5" hidden="1" customHeight="1" x14ac:dyDescent="0.3">
      <c r="A29" s="45">
        <v>24</v>
      </c>
      <c r="B29" s="7"/>
      <c r="C29" s="62"/>
      <c r="D29" s="8"/>
      <c r="E29" s="7"/>
      <c r="F29" s="7"/>
      <c r="G29" s="8"/>
      <c r="H29" s="9"/>
      <c r="I29" s="68"/>
      <c r="J29" s="58"/>
      <c r="K29" s="47"/>
      <c r="L29" s="42"/>
      <c r="M29" s="42"/>
      <c r="N29" s="43"/>
      <c r="O29" s="44"/>
      <c r="P29" s="41"/>
      <c r="Q29" s="10"/>
      <c r="R29" s="46"/>
    </row>
    <row r="30" spans="1:18" s="11" customFormat="1" ht="40.5" hidden="1" customHeight="1" x14ac:dyDescent="0.3">
      <c r="A30" s="45">
        <v>25</v>
      </c>
      <c r="B30" s="7"/>
      <c r="C30" s="57"/>
      <c r="D30" s="8"/>
      <c r="E30" s="7"/>
      <c r="F30" s="7"/>
      <c r="G30" s="8"/>
      <c r="H30" s="9"/>
      <c r="I30" s="68"/>
      <c r="J30" s="58"/>
      <c r="K30" s="47"/>
      <c r="L30" s="42"/>
      <c r="M30" s="42"/>
      <c r="N30" s="43"/>
      <c r="O30" s="44"/>
      <c r="P30" s="41"/>
      <c r="Q30" s="10"/>
      <c r="R30" s="55"/>
    </row>
    <row r="31" spans="1:18" s="11" customFormat="1" ht="40.5" hidden="1" customHeight="1" x14ac:dyDescent="0.3">
      <c r="A31" s="45">
        <v>26</v>
      </c>
      <c r="B31" s="7"/>
      <c r="C31" s="56"/>
      <c r="D31" s="8"/>
      <c r="E31" s="7"/>
      <c r="F31" s="7"/>
      <c r="G31" s="8"/>
      <c r="H31" s="9"/>
      <c r="I31" s="68"/>
      <c r="J31" s="58"/>
      <c r="K31" s="47"/>
      <c r="L31" s="42"/>
      <c r="M31" s="42"/>
      <c r="N31" s="43"/>
      <c r="O31" s="44"/>
      <c r="P31" s="41"/>
      <c r="Q31" s="10"/>
      <c r="R31" s="46"/>
    </row>
    <row r="32" spans="1:18" s="11" customFormat="1" ht="40.5" hidden="1" customHeight="1" x14ac:dyDescent="0.3">
      <c r="A32" s="45">
        <v>27</v>
      </c>
      <c r="B32" s="7"/>
      <c r="C32" s="57"/>
      <c r="D32" s="8"/>
      <c r="E32" s="7"/>
      <c r="F32" s="7"/>
      <c r="G32" s="8"/>
      <c r="H32" s="9"/>
      <c r="I32" s="68"/>
      <c r="J32" s="58"/>
      <c r="K32" s="47"/>
      <c r="L32" s="42"/>
      <c r="M32" s="42"/>
      <c r="N32" s="43"/>
      <c r="O32" s="44"/>
      <c r="P32" s="41"/>
      <c r="Q32" s="10"/>
      <c r="R32" s="46"/>
    </row>
    <row r="33" spans="1:18" s="11" customFormat="1" ht="40.5" hidden="1" customHeight="1" x14ac:dyDescent="0.3">
      <c r="A33" s="45">
        <v>28</v>
      </c>
      <c r="B33" s="7"/>
      <c r="C33" s="57"/>
      <c r="D33" s="8"/>
      <c r="E33" s="7"/>
      <c r="F33" s="7"/>
      <c r="G33" s="8"/>
      <c r="H33" s="9"/>
      <c r="I33" s="68"/>
      <c r="J33" s="58"/>
      <c r="K33" s="47"/>
      <c r="L33" s="42"/>
      <c r="M33" s="42"/>
      <c r="N33" s="43"/>
      <c r="O33" s="44"/>
      <c r="P33" s="41"/>
      <c r="Q33" s="10"/>
      <c r="R33" s="46"/>
    </row>
    <row r="34" spans="1:18" s="11" customFormat="1" ht="60.75" hidden="1" customHeight="1" x14ac:dyDescent="0.3">
      <c r="A34" s="45">
        <v>29</v>
      </c>
      <c r="B34" s="7"/>
      <c r="C34" s="57"/>
      <c r="D34" s="8"/>
      <c r="E34" s="7"/>
      <c r="F34" s="7"/>
      <c r="G34" s="8"/>
      <c r="H34" s="9"/>
      <c r="I34" s="68"/>
      <c r="J34" s="58"/>
      <c r="K34" s="47"/>
      <c r="L34" s="42"/>
      <c r="M34" s="42"/>
      <c r="N34" s="43"/>
      <c r="O34" s="44"/>
      <c r="P34" s="41"/>
      <c r="Q34" s="10"/>
      <c r="R34" s="33"/>
    </row>
    <row r="35" spans="1:18" s="11" customFormat="1" ht="60.75" hidden="1" customHeight="1" x14ac:dyDescent="0.3">
      <c r="A35" s="45">
        <v>30</v>
      </c>
      <c r="B35" s="7"/>
      <c r="C35" s="57"/>
      <c r="D35" s="8"/>
      <c r="E35" s="7"/>
      <c r="F35" s="7"/>
      <c r="G35" s="8"/>
      <c r="H35" s="9"/>
      <c r="I35" s="68"/>
      <c r="J35" s="58"/>
      <c r="K35" s="47"/>
      <c r="L35" s="42"/>
      <c r="M35" s="42"/>
      <c r="N35" s="43"/>
      <c r="O35" s="44"/>
      <c r="P35" s="41"/>
      <c r="Q35" s="10"/>
      <c r="R35" s="46"/>
    </row>
    <row r="36" spans="1:18" s="11" customFormat="1" ht="60.75" hidden="1" customHeight="1" x14ac:dyDescent="0.3">
      <c r="A36" s="45">
        <v>31</v>
      </c>
      <c r="B36" s="7"/>
      <c r="C36" s="57"/>
      <c r="D36" s="8"/>
      <c r="E36" s="7"/>
      <c r="F36" s="7"/>
      <c r="G36" s="8"/>
      <c r="H36" s="9"/>
      <c r="I36" s="68"/>
      <c r="J36" s="58"/>
      <c r="K36" s="47"/>
      <c r="L36" s="42"/>
      <c r="M36" s="42"/>
      <c r="N36" s="43"/>
      <c r="O36" s="44"/>
      <c r="P36" s="41"/>
      <c r="Q36" s="10"/>
      <c r="R36" s="46"/>
    </row>
    <row r="37" spans="1:18" s="11" customFormat="1" ht="60.75" hidden="1" customHeight="1" x14ac:dyDescent="0.3">
      <c r="A37" s="45">
        <v>32</v>
      </c>
      <c r="B37" s="7"/>
      <c r="C37" s="57"/>
      <c r="D37" s="8"/>
      <c r="E37" s="7"/>
      <c r="F37" s="7"/>
      <c r="G37" s="8"/>
      <c r="H37" s="9"/>
      <c r="I37" s="68"/>
      <c r="J37" s="58"/>
      <c r="K37" s="47"/>
      <c r="L37" s="42"/>
      <c r="M37" s="42"/>
      <c r="N37" s="43"/>
      <c r="O37" s="44"/>
      <c r="P37" s="41"/>
      <c r="Q37" s="10"/>
      <c r="R37" s="46"/>
    </row>
    <row r="38" spans="1:18" s="11" customFormat="1" ht="60.75" hidden="1" customHeight="1" x14ac:dyDescent="0.3">
      <c r="A38" s="45">
        <v>33</v>
      </c>
      <c r="B38" s="7"/>
      <c r="C38" s="57"/>
      <c r="D38" s="8"/>
      <c r="E38" s="7"/>
      <c r="F38" s="7"/>
      <c r="G38" s="8"/>
      <c r="H38" s="9"/>
      <c r="I38" s="68"/>
      <c r="J38" s="58"/>
      <c r="K38" s="47"/>
      <c r="L38" s="42"/>
      <c r="M38" s="42"/>
      <c r="N38" s="43"/>
      <c r="O38" s="44"/>
      <c r="P38" s="41"/>
      <c r="Q38" s="10"/>
      <c r="R38" s="33"/>
    </row>
    <row r="39" spans="1:18" s="11" customFormat="1" ht="60.75" hidden="1" customHeight="1" x14ac:dyDescent="0.3">
      <c r="A39" s="45">
        <v>34</v>
      </c>
      <c r="B39" s="7"/>
      <c r="C39" s="57"/>
      <c r="D39" s="8"/>
      <c r="E39" s="7"/>
      <c r="F39" s="7"/>
      <c r="G39" s="8"/>
      <c r="H39" s="9"/>
      <c r="I39" s="68"/>
      <c r="J39" s="58"/>
      <c r="K39" s="47"/>
      <c r="L39" s="42"/>
      <c r="M39" s="42"/>
      <c r="N39" s="43"/>
      <c r="O39" s="44"/>
      <c r="P39" s="41"/>
      <c r="Q39" s="10"/>
      <c r="R39" s="46"/>
    </row>
    <row r="40" spans="1:18" s="11" customFormat="1" ht="60.75" hidden="1" customHeight="1" x14ac:dyDescent="0.3">
      <c r="A40" s="45">
        <v>35</v>
      </c>
      <c r="B40" s="7"/>
      <c r="C40" s="57"/>
      <c r="D40" s="8"/>
      <c r="E40" s="7"/>
      <c r="F40" s="7"/>
      <c r="G40" s="8"/>
      <c r="H40" s="9"/>
      <c r="I40" s="68"/>
      <c r="J40" s="58"/>
      <c r="K40" s="47"/>
      <c r="L40" s="42"/>
      <c r="M40" s="42"/>
      <c r="N40" s="43"/>
      <c r="O40" s="44"/>
      <c r="P40" s="41"/>
      <c r="Q40" s="10"/>
      <c r="R40" s="46"/>
    </row>
    <row r="41" spans="1:18" s="11" customFormat="1" ht="60.75" hidden="1" customHeight="1" x14ac:dyDescent="0.3">
      <c r="A41" s="45">
        <v>36</v>
      </c>
      <c r="B41" s="7"/>
      <c r="C41" s="57"/>
      <c r="D41" s="8"/>
      <c r="E41" s="7"/>
      <c r="F41" s="7"/>
      <c r="G41" s="8"/>
      <c r="H41" s="9"/>
      <c r="I41" s="68"/>
      <c r="J41" s="58"/>
      <c r="K41" s="47"/>
      <c r="L41" s="42"/>
      <c r="M41" s="42"/>
      <c r="N41" s="43"/>
      <c r="O41" s="44"/>
      <c r="P41" s="41"/>
      <c r="Q41" s="10"/>
      <c r="R41" s="46"/>
    </row>
    <row r="42" spans="1:18" s="11" customFormat="1" ht="60.75" hidden="1" customHeight="1" x14ac:dyDescent="0.3">
      <c r="A42" s="45">
        <v>37</v>
      </c>
      <c r="B42" s="7"/>
      <c r="C42" s="57"/>
      <c r="D42" s="8"/>
      <c r="E42" s="7"/>
      <c r="F42" s="7"/>
      <c r="G42" s="8"/>
      <c r="H42" s="9"/>
      <c r="I42" s="68"/>
      <c r="J42" s="58"/>
      <c r="K42" s="47"/>
      <c r="L42" s="42"/>
      <c r="M42" s="42"/>
      <c r="N42" s="43"/>
      <c r="O42" s="44"/>
      <c r="P42" s="41"/>
      <c r="Q42" s="10"/>
      <c r="R42" s="46"/>
    </row>
    <row r="43" spans="1:18" s="11" customFormat="1" ht="60.6" hidden="1" customHeight="1" x14ac:dyDescent="0.3">
      <c r="A43" s="45">
        <v>38</v>
      </c>
      <c r="B43" s="7"/>
      <c r="C43" s="57"/>
      <c r="D43" s="8"/>
      <c r="E43" s="7"/>
      <c r="F43" s="7"/>
      <c r="G43" s="8"/>
      <c r="H43" s="9"/>
      <c r="I43" s="68"/>
      <c r="J43" s="58"/>
      <c r="K43" s="47"/>
      <c r="L43" s="42"/>
      <c r="M43" s="42"/>
      <c r="N43" s="43"/>
      <c r="O43" s="44"/>
      <c r="P43" s="41"/>
      <c r="Q43" s="10"/>
      <c r="R43" s="46"/>
    </row>
    <row r="44" spans="1:18" s="11" customFormat="1" ht="60.75" hidden="1" customHeight="1" x14ac:dyDescent="0.3">
      <c r="A44" s="45">
        <v>39</v>
      </c>
      <c r="B44" s="7"/>
      <c r="C44" s="57"/>
      <c r="D44" s="8"/>
      <c r="E44" s="7"/>
      <c r="F44" s="7"/>
      <c r="G44" s="8"/>
      <c r="H44" s="9"/>
      <c r="I44" s="68"/>
      <c r="J44" s="58"/>
      <c r="K44" s="47"/>
      <c r="L44" s="42"/>
      <c r="M44" s="42"/>
      <c r="N44" s="43"/>
      <c r="O44" s="44"/>
      <c r="P44" s="41"/>
      <c r="Q44" s="10"/>
      <c r="R44" s="46"/>
    </row>
    <row r="45" spans="1:18" s="11" customFormat="1" ht="60.75" hidden="1" customHeight="1" x14ac:dyDescent="0.3">
      <c r="A45" s="45">
        <v>40</v>
      </c>
      <c r="B45" s="7"/>
      <c r="C45" s="57"/>
      <c r="D45" s="8"/>
      <c r="E45" s="7"/>
      <c r="F45" s="7"/>
      <c r="G45" s="8"/>
      <c r="H45" s="9"/>
      <c r="I45" s="68"/>
      <c r="J45" s="58"/>
      <c r="K45" s="47"/>
      <c r="L45" s="42"/>
      <c r="M45" s="42"/>
      <c r="N45" s="43"/>
      <c r="O45" s="44"/>
      <c r="P45" s="41"/>
      <c r="Q45" s="10"/>
      <c r="R45" s="46"/>
    </row>
    <row r="46" spans="1:18" s="11" customFormat="1" ht="60.75" hidden="1" customHeight="1" x14ac:dyDescent="0.3">
      <c r="A46" s="45">
        <v>41</v>
      </c>
      <c r="B46" s="7"/>
      <c r="C46" s="57"/>
      <c r="D46" s="8"/>
      <c r="E46" s="7"/>
      <c r="F46" s="7"/>
      <c r="G46" s="8"/>
      <c r="H46" s="9"/>
      <c r="I46" s="68"/>
      <c r="J46" s="58"/>
      <c r="K46" s="47"/>
      <c r="L46" s="42"/>
      <c r="M46" s="42"/>
      <c r="N46" s="43"/>
      <c r="O46" s="44"/>
      <c r="P46" s="41"/>
      <c r="Q46" s="10"/>
      <c r="R46" s="46"/>
    </row>
    <row r="47" spans="1:18" s="11" customFormat="1" ht="60.75" hidden="1" customHeight="1" x14ac:dyDescent="0.3">
      <c r="A47" s="45">
        <v>42</v>
      </c>
      <c r="B47" s="7"/>
      <c r="C47" s="57"/>
      <c r="D47" s="8"/>
      <c r="E47" s="7"/>
      <c r="F47" s="7"/>
      <c r="G47" s="8"/>
      <c r="H47" s="9"/>
      <c r="I47" s="68"/>
      <c r="J47" s="58"/>
      <c r="K47" s="47"/>
      <c r="L47" s="42"/>
      <c r="M47" s="42"/>
      <c r="N47" s="43"/>
      <c r="O47" s="44"/>
      <c r="P47" s="41"/>
      <c r="Q47" s="10"/>
      <c r="R47" s="46"/>
    </row>
    <row r="48" spans="1:18" ht="60.6" hidden="1" customHeight="1" x14ac:dyDescent="0.3">
      <c r="A48" s="45">
        <v>43</v>
      </c>
      <c r="B48" s="7"/>
      <c r="C48" s="57"/>
      <c r="D48" s="8"/>
      <c r="E48" s="7"/>
      <c r="F48" s="7"/>
      <c r="G48" s="8"/>
      <c r="H48" s="9"/>
      <c r="I48" s="68"/>
      <c r="J48" s="58"/>
      <c r="K48" s="50"/>
      <c r="L48" s="42"/>
      <c r="M48" s="42"/>
      <c r="N48" s="43"/>
      <c r="O48" s="44"/>
      <c r="P48" s="41"/>
      <c r="Q48" s="49"/>
      <c r="R48" s="46"/>
    </row>
    <row r="49" spans="1:18" ht="60.6" hidden="1" customHeight="1" x14ac:dyDescent="0.3">
      <c r="A49" s="45">
        <v>44</v>
      </c>
      <c r="B49" s="7"/>
      <c r="C49" s="57"/>
      <c r="D49" s="8"/>
      <c r="E49" s="7"/>
      <c r="F49" s="7"/>
      <c r="G49" s="8"/>
      <c r="H49" s="9"/>
      <c r="I49" s="68"/>
      <c r="J49" s="58"/>
      <c r="K49" s="50"/>
      <c r="L49" s="42"/>
      <c r="M49" s="42"/>
      <c r="N49" s="43"/>
      <c r="O49" s="44"/>
      <c r="P49" s="41"/>
      <c r="Q49" s="49"/>
      <c r="R49" s="51"/>
    </row>
    <row r="50" spans="1:18" ht="60.6" hidden="1" customHeight="1" x14ac:dyDescent="0.3">
      <c r="A50" s="45">
        <v>45</v>
      </c>
      <c r="B50" s="7"/>
      <c r="C50" s="57"/>
      <c r="D50" s="8"/>
      <c r="E50" s="7"/>
      <c r="F50" s="7"/>
      <c r="G50" s="8"/>
      <c r="H50" s="9"/>
      <c r="I50" s="68"/>
      <c r="J50" s="58"/>
      <c r="K50" s="50"/>
      <c r="L50" s="42"/>
      <c r="M50" s="42"/>
      <c r="N50" s="43"/>
      <c r="O50" s="44"/>
      <c r="P50" s="41"/>
      <c r="Q50" s="49"/>
      <c r="R50" s="51"/>
    </row>
    <row r="51" spans="1:18" ht="60.6" hidden="1" customHeight="1" x14ac:dyDescent="0.3">
      <c r="A51" s="45">
        <v>46</v>
      </c>
      <c r="B51" s="7"/>
      <c r="C51" s="57"/>
      <c r="D51" s="8"/>
      <c r="E51" s="7"/>
      <c r="F51" s="7"/>
      <c r="G51" s="8"/>
      <c r="H51" s="9"/>
      <c r="I51" s="68"/>
      <c r="J51" s="58"/>
      <c r="K51" s="50"/>
      <c r="L51" s="42"/>
      <c r="M51" s="42"/>
      <c r="N51" s="43"/>
      <c r="O51" s="44"/>
      <c r="P51" s="41"/>
      <c r="Q51" s="49"/>
      <c r="R51" s="51"/>
    </row>
    <row r="52" spans="1:18" ht="60.6" hidden="1" customHeight="1" x14ac:dyDescent="0.3">
      <c r="A52" s="45">
        <v>47</v>
      </c>
      <c r="B52" s="7"/>
      <c r="C52" s="57"/>
      <c r="D52" s="8"/>
      <c r="E52" s="7"/>
      <c r="F52" s="7"/>
      <c r="G52" s="8"/>
      <c r="H52" s="9"/>
      <c r="I52" s="68"/>
      <c r="J52" s="58"/>
      <c r="K52" s="50"/>
      <c r="L52" s="42"/>
      <c r="M52" s="42"/>
      <c r="N52" s="43"/>
      <c r="O52" s="44"/>
      <c r="P52" s="41"/>
      <c r="Q52" s="49"/>
      <c r="R52" s="46"/>
    </row>
    <row r="53" spans="1:18" ht="60.6" hidden="1" customHeight="1" x14ac:dyDescent="0.3">
      <c r="A53" s="45">
        <v>48</v>
      </c>
      <c r="B53" s="7"/>
      <c r="C53" s="57"/>
      <c r="D53" s="8"/>
      <c r="E53" s="7"/>
      <c r="F53" s="7"/>
      <c r="G53" s="8"/>
      <c r="H53" s="9"/>
      <c r="I53" s="68"/>
      <c r="J53" s="58"/>
      <c r="K53" s="50"/>
      <c r="L53" s="42"/>
      <c r="M53" s="42"/>
      <c r="N53" s="43"/>
      <c r="O53" s="44"/>
      <c r="P53" s="41"/>
      <c r="Q53" s="49"/>
      <c r="R53" s="46"/>
    </row>
    <row r="54" spans="1:18" ht="60.6" hidden="1" customHeight="1" x14ac:dyDescent="0.3">
      <c r="A54" s="45">
        <v>49</v>
      </c>
      <c r="B54" s="7"/>
      <c r="C54" s="57"/>
      <c r="D54" s="8"/>
      <c r="E54" s="7"/>
      <c r="F54" s="7"/>
      <c r="G54" s="8"/>
      <c r="H54" s="9"/>
      <c r="I54" s="68"/>
      <c r="J54" s="58"/>
      <c r="K54" s="50"/>
      <c r="L54" s="42"/>
      <c r="M54" s="42"/>
      <c r="N54" s="43"/>
      <c r="O54" s="44"/>
      <c r="P54" s="41"/>
      <c r="Q54" s="49"/>
      <c r="R54" s="46"/>
    </row>
    <row r="55" spans="1:18" ht="60.6" hidden="1" customHeight="1" x14ac:dyDescent="0.3">
      <c r="A55" s="45">
        <v>50</v>
      </c>
      <c r="B55" s="7"/>
      <c r="C55" s="57"/>
      <c r="D55" s="8"/>
      <c r="E55" s="7"/>
      <c r="F55" s="7"/>
      <c r="G55" s="8"/>
      <c r="H55" s="9"/>
      <c r="I55" s="68"/>
      <c r="J55" s="58"/>
      <c r="K55" s="50"/>
      <c r="L55" s="42"/>
      <c r="M55" s="42"/>
      <c r="N55" s="43"/>
      <c r="O55" s="44"/>
      <c r="P55" s="41"/>
      <c r="Q55" s="49"/>
      <c r="R55" s="46"/>
    </row>
    <row r="56" spans="1:18" ht="60.6" hidden="1" customHeight="1" x14ac:dyDescent="0.3">
      <c r="A56" s="45">
        <v>51</v>
      </c>
      <c r="B56" s="7"/>
      <c r="C56" s="57"/>
      <c r="D56" s="8"/>
      <c r="E56" s="7"/>
      <c r="F56" s="7"/>
      <c r="G56" s="8"/>
      <c r="H56" s="9"/>
      <c r="I56" s="68"/>
      <c r="J56" s="58"/>
      <c r="K56" s="50"/>
      <c r="L56" s="42"/>
      <c r="M56" s="42"/>
      <c r="N56" s="43"/>
      <c r="O56" s="44"/>
      <c r="P56" s="41"/>
      <c r="Q56" s="49"/>
      <c r="R56" s="46"/>
    </row>
    <row r="57" spans="1:18" ht="60.6" hidden="1" customHeight="1" x14ac:dyDescent="0.3">
      <c r="A57" s="45">
        <v>52</v>
      </c>
      <c r="B57" s="7"/>
      <c r="C57" s="57"/>
      <c r="D57" s="8"/>
      <c r="E57" s="7"/>
      <c r="F57" s="7"/>
      <c r="G57" s="8"/>
      <c r="H57" s="9"/>
      <c r="I57" s="68"/>
      <c r="J57" s="58"/>
      <c r="K57" s="50"/>
      <c r="L57" s="42"/>
      <c r="M57" s="42"/>
      <c r="N57" s="43"/>
      <c r="O57" s="44"/>
      <c r="P57" s="41"/>
      <c r="Q57" s="49"/>
      <c r="R57" s="51"/>
    </row>
    <row r="58" spans="1:18" ht="60.6" hidden="1" customHeight="1" x14ac:dyDescent="0.3">
      <c r="A58" s="45">
        <v>53</v>
      </c>
      <c r="B58" s="7"/>
      <c r="C58" s="57"/>
      <c r="D58" s="8"/>
      <c r="E58" s="7"/>
      <c r="F58" s="7"/>
      <c r="G58" s="8"/>
      <c r="H58" s="9"/>
      <c r="I58" s="68"/>
      <c r="J58" s="58"/>
      <c r="K58" s="50"/>
      <c r="L58" s="42"/>
      <c r="M58" s="42"/>
      <c r="N58" s="43"/>
      <c r="O58" s="44"/>
      <c r="P58" s="41"/>
      <c r="Q58" s="49"/>
      <c r="R58" s="51"/>
    </row>
    <row r="59" spans="1:18" ht="60.6" hidden="1" customHeight="1" x14ac:dyDescent="0.3">
      <c r="A59" s="45">
        <v>54</v>
      </c>
      <c r="B59" s="7"/>
      <c r="C59" s="57"/>
      <c r="D59" s="8"/>
      <c r="E59" s="7"/>
      <c r="F59" s="7"/>
      <c r="G59" s="8"/>
      <c r="H59" s="9"/>
      <c r="I59" s="68"/>
      <c r="J59" s="58"/>
      <c r="K59" s="50"/>
      <c r="L59" s="42"/>
      <c r="M59" s="42"/>
      <c r="N59" s="43"/>
      <c r="O59" s="44"/>
      <c r="P59" s="41"/>
      <c r="Q59" s="49"/>
      <c r="R59" s="51"/>
    </row>
    <row r="60" spans="1:18" ht="60.6" hidden="1" customHeight="1" x14ac:dyDescent="0.3">
      <c r="A60" s="45">
        <v>55</v>
      </c>
      <c r="B60" s="7"/>
      <c r="C60" s="57"/>
      <c r="D60" s="8"/>
      <c r="E60" s="7"/>
      <c r="F60" s="7"/>
      <c r="G60" s="8"/>
      <c r="H60" s="9"/>
      <c r="I60" s="68"/>
      <c r="J60" s="58"/>
      <c r="K60" s="50"/>
      <c r="L60" s="42"/>
      <c r="M60" s="42"/>
      <c r="N60" s="43"/>
      <c r="O60" s="44"/>
      <c r="P60" s="41"/>
      <c r="Q60" s="49"/>
      <c r="R60" s="51"/>
    </row>
    <row r="61" spans="1:18" ht="60.6" hidden="1" customHeight="1" x14ac:dyDescent="0.3">
      <c r="A61" s="45">
        <v>56</v>
      </c>
      <c r="B61" s="7"/>
      <c r="C61" s="57"/>
      <c r="D61" s="8"/>
      <c r="E61" s="7"/>
      <c r="F61" s="7"/>
      <c r="G61" s="8"/>
      <c r="H61" s="9"/>
      <c r="I61" s="68"/>
      <c r="J61" s="58"/>
      <c r="K61" s="50"/>
      <c r="L61" s="42"/>
      <c r="M61" s="42"/>
      <c r="N61" s="43"/>
      <c r="O61" s="44"/>
      <c r="P61" s="41"/>
      <c r="Q61" s="49"/>
      <c r="R61" s="46"/>
    </row>
    <row r="62" spans="1:18" ht="60.6" hidden="1" customHeight="1" x14ac:dyDescent="0.3">
      <c r="A62" s="45">
        <v>57</v>
      </c>
      <c r="B62" s="7"/>
      <c r="C62" s="57"/>
      <c r="D62" s="8"/>
      <c r="E62" s="7"/>
      <c r="F62" s="7"/>
      <c r="G62" s="8"/>
      <c r="H62" s="9"/>
      <c r="I62" s="68"/>
      <c r="J62" s="58"/>
      <c r="K62" s="50"/>
      <c r="L62" s="42"/>
      <c r="M62" s="42"/>
      <c r="N62" s="43"/>
      <c r="O62" s="44"/>
      <c r="P62" s="41"/>
      <c r="Q62" s="49"/>
      <c r="R62" s="46"/>
    </row>
    <row r="63" spans="1:18" ht="60.6" hidden="1" customHeight="1" x14ac:dyDescent="0.3">
      <c r="A63" s="45">
        <v>58</v>
      </c>
      <c r="B63" s="7"/>
      <c r="C63" s="57"/>
      <c r="D63" s="8"/>
      <c r="E63" s="7"/>
      <c r="F63" s="7"/>
      <c r="G63" s="8"/>
      <c r="H63" s="9"/>
      <c r="I63" s="68"/>
      <c r="J63" s="58"/>
      <c r="K63" s="50"/>
      <c r="L63" s="42"/>
      <c r="M63" s="42"/>
      <c r="N63" s="43"/>
      <c r="O63" s="44"/>
      <c r="P63" s="41"/>
      <c r="Q63" s="49"/>
      <c r="R63" s="46"/>
    </row>
    <row r="64" spans="1:18" ht="60.6" hidden="1" customHeight="1" x14ac:dyDescent="0.3">
      <c r="A64" s="45">
        <v>59</v>
      </c>
      <c r="B64" s="7"/>
      <c r="C64" s="57"/>
      <c r="D64" s="8"/>
      <c r="E64" s="7"/>
      <c r="F64" s="7"/>
      <c r="G64" s="8"/>
      <c r="H64" s="9"/>
      <c r="I64" s="68"/>
      <c r="J64" s="58"/>
      <c r="K64" s="50"/>
      <c r="L64" s="42"/>
      <c r="M64" s="42"/>
      <c r="N64" s="43"/>
      <c r="O64" s="44"/>
      <c r="P64" s="41"/>
      <c r="Q64" s="49"/>
      <c r="R64" s="46"/>
    </row>
    <row r="65" spans="1:18" ht="60.6" hidden="1" customHeight="1" x14ac:dyDescent="0.3">
      <c r="A65" s="45">
        <v>60</v>
      </c>
      <c r="B65" s="7"/>
      <c r="C65" s="57"/>
      <c r="D65" s="8"/>
      <c r="E65" s="7"/>
      <c r="F65" s="7"/>
      <c r="G65" s="8"/>
      <c r="H65" s="9"/>
      <c r="I65" s="68"/>
      <c r="J65" s="58"/>
      <c r="K65" s="50"/>
      <c r="L65" s="42"/>
      <c r="M65" s="42"/>
      <c r="N65" s="43"/>
      <c r="O65" s="44"/>
      <c r="P65" s="41"/>
      <c r="Q65" s="49"/>
      <c r="R65" s="51"/>
    </row>
    <row r="66" spans="1:18" ht="60.6" hidden="1" customHeight="1" x14ac:dyDescent="0.3">
      <c r="A66" s="45">
        <v>61</v>
      </c>
      <c r="B66" s="7"/>
      <c r="C66" s="57"/>
      <c r="D66" s="8"/>
      <c r="E66" s="7"/>
      <c r="F66" s="7"/>
      <c r="G66" s="8"/>
      <c r="H66" s="9"/>
      <c r="I66" s="68"/>
      <c r="J66" s="58"/>
      <c r="K66" s="50"/>
      <c r="L66" s="42"/>
      <c r="M66" s="42"/>
      <c r="N66" s="43"/>
      <c r="O66" s="44"/>
      <c r="P66" s="41"/>
      <c r="Q66" s="49"/>
      <c r="R66" s="51"/>
    </row>
    <row r="67" spans="1:18" ht="60.6" hidden="1" customHeight="1" x14ac:dyDescent="0.3">
      <c r="A67" s="45">
        <v>62</v>
      </c>
      <c r="B67" s="7"/>
      <c r="C67" s="57"/>
      <c r="D67" s="8"/>
      <c r="E67" s="7"/>
      <c r="F67" s="7"/>
      <c r="G67" s="8"/>
      <c r="H67" s="9"/>
      <c r="I67" s="68"/>
      <c r="J67" s="58"/>
      <c r="K67" s="50"/>
      <c r="L67" s="42"/>
      <c r="M67" s="42"/>
      <c r="N67" s="43"/>
      <c r="O67" s="44"/>
      <c r="P67" s="41"/>
      <c r="Q67" s="49"/>
      <c r="R67" s="51"/>
    </row>
    <row r="68" spans="1:18" ht="60.6" hidden="1" customHeight="1" x14ac:dyDescent="0.3">
      <c r="A68" s="45">
        <v>63</v>
      </c>
      <c r="B68" s="7"/>
      <c r="C68" s="57"/>
      <c r="D68" s="8"/>
      <c r="E68" s="7"/>
      <c r="F68" s="7"/>
      <c r="G68" s="8"/>
      <c r="H68" s="9"/>
      <c r="I68" s="68"/>
      <c r="J68" s="58"/>
      <c r="K68" s="50"/>
      <c r="L68" s="42"/>
      <c r="M68" s="42"/>
      <c r="N68" s="43"/>
      <c r="O68" s="44"/>
      <c r="P68" s="41"/>
      <c r="Q68" s="49"/>
      <c r="R68" s="51"/>
    </row>
    <row r="69" spans="1:18" ht="60.6" hidden="1" customHeight="1" x14ac:dyDescent="0.3">
      <c r="A69" s="45">
        <v>64</v>
      </c>
      <c r="B69" s="7"/>
      <c r="C69" s="57"/>
      <c r="D69" s="8"/>
      <c r="E69" s="7"/>
      <c r="F69" s="7"/>
      <c r="G69" s="8"/>
      <c r="H69" s="9"/>
      <c r="I69" s="68"/>
      <c r="J69" s="58"/>
      <c r="K69" s="50"/>
      <c r="L69" s="42"/>
      <c r="M69" s="42"/>
      <c r="N69" s="43"/>
      <c r="O69" s="44"/>
      <c r="P69" s="41"/>
      <c r="Q69" s="49"/>
      <c r="R69" s="51"/>
    </row>
    <row r="70" spans="1:18" ht="60.6" hidden="1" customHeight="1" x14ac:dyDescent="0.3">
      <c r="A70" s="45">
        <v>65</v>
      </c>
      <c r="B70" s="7"/>
      <c r="C70" s="57"/>
      <c r="D70" s="8"/>
      <c r="E70" s="7"/>
      <c r="F70" s="7"/>
      <c r="G70" s="8"/>
      <c r="H70" s="9"/>
      <c r="I70" s="68"/>
      <c r="J70" s="58"/>
      <c r="K70" s="50"/>
      <c r="L70" s="42"/>
      <c r="M70" s="42"/>
      <c r="N70" s="43"/>
      <c r="O70" s="44"/>
      <c r="P70" s="41"/>
      <c r="Q70" s="49"/>
      <c r="R70" s="51"/>
    </row>
    <row r="71" spans="1:18" ht="60.6" hidden="1" customHeight="1" x14ac:dyDescent="0.3">
      <c r="A71" s="45">
        <v>66</v>
      </c>
      <c r="B71" s="7"/>
      <c r="C71" s="57"/>
      <c r="D71" s="8"/>
      <c r="E71" s="7"/>
      <c r="F71" s="7"/>
      <c r="G71" s="8"/>
      <c r="H71" s="9"/>
      <c r="I71" s="68"/>
      <c r="J71" s="58"/>
      <c r="K71" s="50"/>
      <c r="L71" s="42"/>
      <c r="M71" s="42"/>
      <c r="N71" s="43"/>
      <c r="O71" s="44"/>
      <c r="P71" s="41"/>
      <c r="Q71" s="49"/>
      <c r="R71" s="46"/>
    </row>
    <row r="72" spans="1:18" ht="60.6" hidden="1" customHeight="1" x14ac:dyDescent="0.3">
      <c r="A72" s="45">
        <v>67</v>
      </c>
      <c r="B72" s="7"/>
      <c r="C72" s="57"/>
      <c r="D72" s="8"/>
      <c r="E72" s="7"/>
      <c r="F72" s="7"/>
      <c r="G72" s="8"/>
      <c r="H72" s="9"/>
      <c r="I72" s="68"/>
      <c r="J72" s="58"/>
      <c r="K72" s="50"/>
      <c r="L72" s="42"/>
      <c r="M72" s="42"/>
      <c r="N72" s="43"/>
      <c r="O72" s="44"/>
      <c r="P72" s="41"/>
      <c r="Q72" s="49"/>
      <c r="R72" s="46"/>
    </row>
    <row r="73" spans="1:18" ht="60.6" hidden="1" customHeight="1" x14ac:dyDescent="0.3">
      <c r="A73" s="45">
        <v>68</v>
      </c>
      <c r="B73" s="7"/>
      <c r="C73" s="57"/>
      <c r="D73" s="8"/>
      <c r="E73" s="7"/>
      <c r="F73" s="7"/>
      <c r="G73" s="8"/>
      <c r="H73" s="9"/>
      <c r="I73" s="68"/>
      <c r="J73" s="58"/>
      <c r="K73" s="50"/>
      <c r="L73" s="42"/>
      <c r="M73" s="42"/>
      <c r="N73" s="43"/>
      <c r="O73" s="44"/>
      <c r="P73" s="41"/>
      <c r="Q73" s="49"/>
      <c r="R73" s="46"/>
    </row>
    <row r="74" spans="1:18" ht="60.6" hidden="1" customHeight="1" x14ac:dyDescent="0.3">
      <c r="A74" s="45">
        <v>69</v>
      </c>
      <c r="B74" s="7"/>
      <c r="C74" s="57"/>
      <c r="D74" s="8"/>
      <c r="E74" s="7"/>
      <c r="F74" s="7"/>
      <c r="G74" s="8"/>
      <c r="H74" s="9"/>
      <c r="I74" s="68"/>
      <c r="J74" s="58"/>
      <c r="K74" s="50"/>
      <c r="L74" s="42"/>
      <c r="M74" s="42"/>
      <c r="N74" s="43"/>
      <c r="O74" s="44"/>
      <c r="P74" s="41"/>
      <c r="Q74" s="49"/>
      <c r="R74" s="46"/>
    </row>
    <row r="75" spans="1:18" ht="60.6" hidden="1" customHeight="1" x14ac:dyDescent="0.3">
      <c r="A75" s="45">
        <v>70</v>
      </c>
      <c r="B75" s="7"/>
      <c r="C75" s="57"/>
      <c r="D75" s="8"/>
      <c r="E75" s="7"/>
      <c r="F75" s="7"/>
      <c r="G75" s="8"/>
      <c r="H75" s="9"/>
      <c r="I75" s="68"/>
      <c r="J75" s="58"/>
      <c r="K75" s="50"/>
      <c r="L75" s="42"/>
      <c r="M75" s="42"/>
      <c r="N75" s="43"/>
      <c r="O75" s="44"/>
      <c r="P75" s="41"/>
      <c r="Q75" s="49"/>
      <c r="R75" s="46"/>
    </row>
    <row r="76" spans="1:18" ht="60.6" hidden="1" customHeight="1" x14ac:dyDescent="0.3">
      <c r="A76" s="45">
        <v>71</v>
      </c>
      <c r="B76" s="7"/>
      <c r="C76" s="57"/>
      <c r="D76" s="8"/>
      <c r="E76" s="7"/>
      <c r="F76" s="7"/>
      <c r="G76" s="8"/>
      <c r="H76" s="9"/>
      <c r="I76" s="68"/>
      <c r="J76" s="58"/>
      <c r="K76" s="50"/>
      <c r="L76" s="42"/>
      <c r="M76" s="42"/>
      <c r="N76" s="43"/>
      <c r="O76" s="44"/>
      <c r="P76" s="41"/>
      <c r="Q76" s="49"/>
      <c r="R76" s="51"/>
    </row>
    <row r="77" spans="1:18" ht="60.6" hidden="1" customHeight="1" x14ac:dyDescent="0.3">
      <c r="A77" s="45">
        <v>72</v>
      </c>
      <c r="B77" s="7"/>
      <c r="C77" s="57"/>
      <c r="D77" s="8"/>
      <c r="E77" s="7"/>
      <c r="F77" s="7"/>
      <c r="G77" s="8"/>
      <c r="H77" s="9"/>
      <c r="I77" s="68"/>
      <c r="J77" s="58"/>
      <c r="K77" s="50"/>
      <c r="L77" s="42"/>
      <c r="M77" s="42"/>
      <c r="N77" s="43"/>
      <c r="O77" s="44"/>
      <c r="P77" s="41"/>
      <c r="Q77" s="49"/>
      <c r="R77" s="51"/>
    </row>
    <row r="78" spans="1:18" ht="60" hidden="1" customHeight="1" x14ac:dyDescent="0.3">
      <c r="A78" s="52">
        <v>73</v>
      </c>
      <c r="B78" s="7"/>
      <c r="C78" s="57"/>
      <c r="D78" s="61"/>
      <c r="E78" s="7"/>
      <c r="F78" s="7"/>
      <c r="G78" s="8"/>
      <c r="H78" s="54"/>
      <c r="I78" s="68"/>
      <c r="J78" s="58"/>
      <c r="K78" s="50"/>
      <c r="L78" s="42"/>
      <c r="M78" s="42"/>
      <c r="N78" s="43"/>
      <c r="O78" s="44"/>
      <c r="P78" s="41"/>
      <c r="Q78" s="49"/>
      <c r="R78" s="51"/>
    </row>
    <row r="79" spans="1:18" ht="60" hidden="1" customHeight="1" x14ac:dyDescent="0.3">
      <c r="A79" s="52">
        <v>74</v>
      </c>
      <c r="B79" s="53"/>
      <c r="C79" s="57"/>
      <c r="D79" s="61"/>
      <c r="E79" s="7"/>
      <c r="F79" s="7"/>
      <c r="G79" s="8"/>
      <c r="H79" s="54"/>
      <c r="I79" s="68"/>
      <c r="J79" s="58"/>
      <c r="K79" s="50"/>
      <c r="L79" s="42"/>
      <c r="M79" s="42"/>
      <c r="N79" s="43"/>
      <c r="O79" s="44"/>
      <c r="P79" s="41"/>
      <c r="Q79" s="49"/>
      <c r="R79" s="46"/>
    </row>
    <row r="80" spans="1:18" ht="60" hidden="1" customHeight="1" x14ac:dyDescent="0.3">
      <c r="A80" s="52">
        <v>75</v>
      </c>
      <c r="B80" s="53"/>
      <c r="C80" s="57"/>
      <c r="D80" s="61"/>
      <c r="E80" s="7"/>
      <c r="F80" s="7"/>
      <c r="G80" s="8"/>
      <c r="H80" s="54"/>
      <c r="I80" s="68"/>
      <c r="J80" s="58"/>
      <c r="K80" s="50"/>
      <c r="L80" s="42"/>
      <c r="M80" s="42"/>
      <c r="N80" s="43"/>
      <c r="O80" s="44"/>
      <c r="P80" s="41"/>
      <c r="Q80" s="49"/>
      <c r="R80" s="51"/>
    </row>
    <row r="81" spans="1:18" ht="60" hidden="1" customHeight="1" x14ac:dyDescent="0.3">
      <c r="A81" s="52">
        <v>76</v>
      </c>
      <c r="B81" s="53"/>
      <c r="C81" s="57"/>
      <c r="D81" s="61"/>
      <c r="E81" s="7"/>
      <c r="F81" s="7"/>
      <c r="G81" s="8"/>
      <c r="H81" s="54"/>
      <c r="I81" s="68"/>
      <c r="J81" s="58"/>
      <c r="K81" s="50"/>
      <c r="L81" s="42"/>
      <c r="M81" s="42"/>
      <c r="N81" s="43"/>
      <c r="O81" s="44"/>
      <c r="P81" s="41"/>
      <c r="Q81" s="49"/>
      <c r="R81" s="51"/>
    </row>
    <row r="82" spans="1:18" ht="60" hidden="1" customHeight="1" x14ac:dyDescent="0.3">
      <c r="A82" s="52">
        <v>77</v>
      </c>
      <c r="B82" s="53"/>
      <c r="C82" s="57"/>
      <c r="D82" s="61"/>
      <c r="E82" s="7"/>
      <c r="F82" s="7"/>
      <c r="G82" s="8"/>
      <c r="H82" s="54"/>
      <c r="I82" s="68"/>
      <c r="J82" s="58"/>
      <c r="K82" s="50"/>
      <c r="L82" s="42"/>
      <c r="M82" s="42"/>
      <c r="N82" s="43"/>
      <c r="O82" s="44"/>
      <c r="P82" s="41"/>
      <c r="Q82" s="49"/>
      <c r="R82" s="51"/>
    </row>
    <row r="83" spans="1:18" ht="60" hidden="1" customHeight="1" x14ac:dyDescent="0.3">
      <c r="A83" s="52">
        <v>78</v>
      </c>
      <c r="B83" s="53"/>
      <c r="C83" s="57"/>
      <c r="D83" s="61"/>
      <c r="E83" s="7"/>
      <c r="F83" s="7"/>
      <c r="G83" s="8"/>
      <c r="H83" s="54"/>
      <c r="I83" s="68"/>
      <c r="J83" s="58"/>
      <c r="K83" s="50"/>
      <c r="L83" s="42"/>
      <c r="M83" s="42"/>
      <c r="N83" s="43"/>
      <c r="O83" s="44"/>
      <c r="P83" s="41"/>
      <c r="Q83" s="49"/>
      <c r="R83" s="51"/>
    </row>
    <row r="84" spans="1:18" ht="60" hidden="1" customHeight="1" x14ac:dyDescent="0.3">
      <c r="A84" s="52">
        <v>79</v>
      </c>
      <c r="B84" s="53"/>
      <c r="C84" s="57"/>
      <c r="D84" s="61"/>
      <c r="E84" s="7"/>
      <c r="F84" s="7"/>
      <c r="G84" s="8"/>
      <c r="H84" s="54"/>
      <c r="I84" s="68"/>
      <c r="J84" s="58"/>
      <c r="K84" s="50"/>
      <c r="L84" s="42"/>
      <c r="M84" s="42"/>
      <c r="N84" s="43"/>
      <c r="O84" s="44"/>
      <c r="P84" s="41"/>
      <c r="Q84" s="49"/>
      <c r="R84" s="51"/>
    </row>
    <row r="85" spans="1:18" ht="60" hidden="1" customHeight="1" x14ac:dyDescent="0.3">
      <c r="A85" s="52">
        <v>80</v>
      </c>
      <c r="B85" s="53"/>
      <c r="C85" s="57"/>
      <c r="D85" s="61"/>
      <c r="E85" s="7"/>
      <c r="F85" s="7"/>
      <c r="G85" s="8"/>
      <c r="H85" s="54"/>
      <c r="I85" s="68"/>
      <c r="J85" s="58"/>
      <c r="K85" s="50"/>
      <c r="L85" s="42"/>
      <c r="M85" s="42"/>
      <c r="N85" s="43"/>
      <c r="O85" s="44"/>
      <c r="P85" s="41"/>
      <c r="Q85" s="49"/>
      <c r="R85" s="46"/>
    </row>
    <row r="86" spans="1:18" ht="60" hidden="1" customHeight="1" x14ac:dyDescent="0.3">
      <c r="A86" s="52">
        <v>81</v>
      </c>
      <c r="B86" s="53"/>
      <c r="C86" s="57"/>
      <c r="D86" s="61"/>
      <c r="E86" s="7"/>
      <c r="F86" s="7"/>
      <c r="G86" s="8"/>
      <c r="H86" s="54"/>
      <c r="I86" s="68"/>
      <c r="J86" s="58"/>
      <c r="K86" s="50"/>
      <c r="L86" s="42"/>
      <c r="M86" s="42"/>
      <c r="N86" s="43"/>
      <c r="O86" s="44"/>
      <c r="P86" s="41"/>
      <c r="Q86" s="49"/>
      <c r="R86" s="46"/>
    </row>
    <row r="87" spans="1:18" ht="60" hidden="1" customHeight="1" x14ac:dyDescent="0.3">
      <c r="A87" s="52">
        <v>82</v>
      </c>
      <c r="B87" s="53"/>
      <c r="C87" s="57"/>
      <c r="D87" s="61"/>
      <c r="E87" s="7"/>
      <c r="F87" s="7"/>
      <c r="G87" s="8"/>
      <c r="H87" s="54"/>
      <c r="I87" s="68"/>
      <c r="J87" s="58"/>
      <c r="K87" s="50"/>
      <c r="L87" s="42"/>
      <c r="M87" s="42"/>
      <c r="N87" s="43"/>
      <c r="O87" s="44"/>
      <c r="P87" s="41"/>
      <c r="Q87" s="49"/>
      <c r="R87" s="46"/>
    </row>
    <row r="88" spans="1:18" ht="60" hidden="1" customHeight="1" x14ac:dyDescent="0.3">
      <c r="A88" s="52">
        <v>83</v>
      </c>
      <c r="B88" s="53"/>
      <c r="C88" s="57"/>
      <c r="D88" s="61"/>
      <c r="E88" s="7"/>
      <c r="F88" s="7"/>
      <c r="G88" s="8"/>
      <c r="H88" s="54"/>
      <c r="I88" s="68"/>
      <c r="J88" s="58"/>
      <c r="K88" s="50"/>
      <c r="L88" s="42"/>
      <c r="M88" s="42"/>
      <c r="N88" s="43"/>
      <c r="O88" s="44"/>
      <c r="P88" s="41"/>
      <c r="Q88" s="49"/>
      <c r="R88" s="51"/>
    </row>
    <row r="89" spans="1:18" ht="60" hidden="1" customHeight="1" x14ac:dyDescent="0.3">
      <c r="A89" s="52">
        <v>84</v>
      </c>
      <c r="B89" s="53"/>
      <c r="C89" s="57"/>
      <c r="D89" s="61"/>
      <c r="E89" s="7"/>
      <c r="F89" s="7"/>
      <c r="G89" s="8"/>
      <c r="H89" s="54"/>
      <c r="I89" s="68"/>
      <c r="J89" s="58"/>
      <c r="K89" s="50"/>
      <c r="L89" s="42"/>
      <c r="M89" s="42"/>
      <c r="N89" s="43"/>
      <c r="O89" s="44"/>
      <c r="P89" s="41"/>
      <c r="Q89" s="49"/>
      <c r="R89" s="51"/>
    </row>
    <row r="90" spans="1:18" ht="60" hidden="1" customHeight="1" x14ac:dyDescent="0.3">
      <c r="A90" s="52">
        <v>85</v>
      </c>
      <c r="B90" s="53"/>
      <c r="C90" s="57"/>
      <c r="D90" s="61"/>
      <c r="E90" s="7"/>
      <c r="F90" s="7"/>
      <c r="G90" s="8"/>
      <c r="H90" s="54"/>
      <c r="I90" s="68"/>
      <c r="J90" s="58"/>
      <c r="K90" s="50"/>
      <c r="L90" s="42"/>
      <c r="M90" s="42"/>
      <c r="N90" s="43"/>
      <c r="O90" s="44"/>
      <c r="P90" s="41"/>
      <c r="Q90" s="49"/>
      <c r="R90" s="51"/>
    </row>
    <row r="91" spans="1:18" ht="60" hidden="1" customHeight="1" x14ac:dyDescent="0.3">
      <c r="A91" s="52">
        <v>86</v>
      </c>
      <c r="B91" s="53"/>
      <c r="C91" s="57"/>
      <c r="D91" s="61"/>
      <c r="E91" s="7"/>
      <c r="F91" s="7"/>
      <c r="G91" s="8"/>
      <c r="H91" s="54"/>
      <c r="I91" s="68"/>
      <c r="J91" s="58"/>
      <c r="K91" s="50"/>
      <c r="L91" s="42"/>
      <c r="M91" s="42"/>
      <c r="N91" s="43"/>
      <c r="O91" s="44"/>
      <c r="P91" s="41"/>
      <c r="Q91" s="49"/>
      <c r="R91" s="51"/>
    </row>
    <row r="92" spans="1:18" ht="60" hidden="1" customHeight="1" x14ac:dyDescent="0.3">
      <c r="A92" s="52">
        <v>87</v>
      </c>
      <c r="B92" s="53"/>
      <c r="C92" s="57"/>
      <c r="D92" s="61"/>
      <c r="E92" s="7"/>
      <c r="F92" s="7"/>
      <c r="G92" s="8"/>
      <c r="H92" s="54"/>
      <c r="I92" s="68"/>
      <c r="J92" s="58"/>
      <c r="K92" s="50"/>
      <c r="L92" s="42"/>
      <c r="M92" s="42"/>
      <c r="N92" s="43"/>
      <c r="O92" s="44"/>
      <c r="P92" s="41"/>
      <c r="Q92" s="49"/>
      <c r="R92" s="51"/>
    </row>
    <row r="93" spans="1:18" ht="60" hidden="1" customHeight="1" x14ac:dyDescent="0.3">
      <c r="A93" s="52">
        <v>88</v>
      </c>
      <c r="B93" s="53"/>
      <c r="C93" s="57"/>
      <c r="D93" s="61"/>
      <c r="E93" s="7"/>
      <c r="F93" s="7"/>
      <c r="G93" s="8"/>
      <c r="H93" s="54"/>
      <c r="I93" s="68"/>
      <c r="J93" s="58"/>
      <c r="K93" s="50"/>
      <c r="L93" s="42"/>
      <c r="M93" s="42"/>
      <c r="N93" s="43"/>
      <c r="O93" s="44"/>
      <c r="P93" s="41"/>
      <c r="Q93" s="49"/>
      <c r="R93" s="51"/>
    </row>
    <row r="94" spans="1:18" ht="60" hidden="1" customHeight="1" x14ac:dyDescent="0.3">
      <c r="A94" s="52">
        <v>89</v>
      </c>
      <c r="B94" s="53"/>
      <c r="C94" s="57"/>
      <c r="D94" s="61"/>
      <c r="E94" s="7"/>
      <c r="F94" s="7"/>
      <c r="G94" s="8"/>
      <c r="H94" s="54"/>
      <c r="I94" s="68"/>
      <c r="J94" s="58"/>
      <c r="K94" s="50"/>
      <c r="L94" s="42"/>
      <c r="M94" s="42"/>
      <c r="N94" s="43"/>
      <c r="O94" s="44"/>
      <c r="P94" s="41"/>
      <c r="Q94" s="49"/>
      <c r="R94" s="51"/>
    </row>
    <row r="95" spans="1:18" ht="60" hidden="1" customHeight="1" x14ac:dyDescent="0.3">
      <c r="A95" s="52">
        <v>90</v>
      </c>
      <c r="B95" s="53"/>
      <c r="C95" s="57"/>
      <c r="D95" s="61"/>
      <c r="E95" s="7"/>
      <c r="F95" s="7"/>
      <c r="G95" s="8"/>
      <c r="H95" s="54"/>
      <c r="I95" s="68"/>
      <c r="J95" s="58"/>
      <c r="K95" s="50"/>
      <c r="L95" s="42"/>
      <c r="M95" s="42"/>
      <c r="N95" s="43"/>
      <c r="O95" s="44"/>
      <c r="P95" s="41"/>
      <c r="Q95" s="49"/>
      <c r="R95" s="51"/>
    </row>
    <row r="96" spans="1:18" ht="60" hidden="1" customHeight="1" x14ac:dyDescent="0.3">
      <c r="A96" s="52">
        <v>91</v>
      </c>
      <c r="B96" s="53"/>
      <c r="C96" s="57"/>
      <c r="D96" s="61"/>
      <c r="E96" s="7"/>
      <c r="F96" s="7"/>
      <c r="G96" s="8"/>
      <c r="H96" s="54"/>
      <c r="I96" s="68"/>
      <c r="J96" s="58"/>
      <c r="K96" s="50"/>
      <c r="L96" s="42"/>
      <c r="M96" s="42"/>
      <c r="N96" s="43"/>
      <c r="O96" s="44"/>
      <c r="P96" s="41"/>
      <c r="Q96" s="49"/>
      <c r="R96" s="51"/>
    </row>
    <row r="97" spans="1:18" ht="60" hidden="1" customHeight="1" x14ac:dyDescent="0.3">
      <c r="A97" s="52">
        <v>92</v>
      </c>
      <c r="B97" s="53"/>
      <c r="C97" s="57"/>
      <c r="D97" s="61"/>
      <c r="E97" s="7"/>
      <c r="F97" s="7"/>
      <c r="G97" s="8"/>
      <c r="H97" s="54"/>
      <c r="I97" s="68"/>
      <c r="J97" s="58"/>
      <c r="K97" s="50"/>
      <c r="L97" s="42"/>
      <c r="M97" s="42"/>
      <c r="N97" s="43"/>
      <c r="O97" s="44"/>
      <c r="P97" s="41"/>
      <c r="Q97" s="49"/>
      <c r="R97" s="51"/>
    </row>
    <row r="98" spans="1:18" ht="60" hidden="1" customHeight="1" x14ac:dyDescent="0.3">
      <c r="A98" s="52">
        <v>93</v>
      </c>
      <c r="B98" s="53"/>
      <c r="C98" s="57"/>
      <c r="D98" s="61"/>
      <c r="E98" s="7"/>
      <c r="F98" s="7"/>
      <c r="G98" s="8"/>
      <c r="H98" s="54"/>
      <c r="I98" s="68"/>
      <c r="J98" s="58"/>
      <c r="K98" s="50"/>
      <c r="L98" s="42"/>
      <c r="M98" s="42"/>
      <c r="N98" s="43"/>
      <c r="O98" s="44"/>
      <c r="P98" s="41"/>
      <c r="Q98" s="49"/>
      <c r="R98" s="51"/>
    </row>
    <row r="99" spans="1:18" ht="60" hidden="1" customHeight="1" x14ac:dyDescent="0.3">
      <c r="A99" s="52">
        <v>94</v>
      </c>
      <c r="B99" s="53"/>
      <c r="C99" s="57"/>
      <c r="D99" s="61"/>
      <c r="E99" s="7"/>
      <c r="F99" s="7"/>
      <c r="G99" s="8"/>
      <c r="H99" s="54"/>
      <c r="I99" s="68"/>
      <c r="J99" s="58"/>
      <c r="K99" s="50"/>
      <c r="L99" s="42"/>
      <c r="M99" s="42"/>
      <c r="N99" s="43"/>
      <c r="O99" s="44"/>
      <c r="P99" s="41"/>
      <c r="Q99" s="49"/>
      <c r="R99" s="51"/>
    </row>
    <row r="100" spans="1:18" ht="60" hidden="1" customHeight="1" x14ac:dyDescent="0.3">
      <c r="A100" s="52">
        <v>95</v>
      </c>
      <c r="B100" s="53"/>
      <c r="C100" s="57"/>
      <c r="D100" s="61"/>
      <c r="E100" s="7"/>
      <c r="F100" s="7"/>
      <c r="G100" s="8"/>
      <c r="H100" s="54"/>
      <c r="I100" s="68"/>
      <c r="J100" s="58"/>
      <c r="K100" s="50"/>
      <c r="L100" s="42"/>
      <c r="M100" s="42"/>
      <c r="N100" s="43"/>
      <c r="O100" s="44"/>
      <c r="P100" s="41"/>
      <c r="Q100" s="49"/>
      <c r="R100" s="51"/>
    </row>
    <row r="101" spans="1:18" ht="60" hidden="1" customHeight="1" x14ac:dyDescent="0.3">
      <c r="A101" s="52">
        <v>96</v>
      </c>
      <c r="B101" s="53"/>
      <c r="C101" s="57"/>
      <c r="D101" s="61"/>
      <c r="E101" s="7"/>
      <c r="F101" s="7"/>
      <c r="G101" s="8"/>
      <c r="H101" s="54"/>
      <c r="I101" s="68"/>
      <c r="J101" s="58"/>
      <c r="K101" s="50"/>
      <c r="L101" s="42"/>
      <c r="M101" s="42"/>
      <c r="N101" s="43"/>
      <c r="O101" s="44"/>
      <c r="P101" s="41"/>
      <c r="Q101" s="49"/>
      <c r="R101" s="51"/>
    </row>
    <row r="102" spans="1:18" ht="60" hidden="1" customHeight="1" x14ac:dyDescent="0.3">
      <c r="A102" s="52">
        <v>97</v>
      </c>
      <c r="B102" s="53"/>
      <c r="C102" s="57"/>
      <c r="D102" s="61"/>
      <c r="E102" s="7"/>
      <c r="F102" s="7"/>
      <c r="G102" s="8"/>
      <c r="H102" s="54"/>
      <c r="I102" s="68"/>
      <c r="J102" s="58"/>
      <c r="K102" s="50"/>
      <c r="L102" s="42"/>
      <c r="M102" s="42"/>
      <c r="N102" s="43"/>
      <c r="O102" s="44"/>
      <c r="P102" s="41"/>
      <c r="Q102" s="49"/>
      <c r="R102" s="51"/>
    </row>
    <row r="103" spans="1:18" ht="60" hidden="1" customHeight="1" x14ac:dyDescent="0.3">
      <c r="A103" s="52">
        <v>98</v>
      </c>
      <c r="B103" s="53"/>
      <c r="C103" s="57"/>
      <c r="D103" s="61"/>
      <c r="E103" s="7"/>
      <c r="F103" s="7"/>
      <c r="G103" s="8"/>
      <c r="H103" s="54"/>
      <c r="I103" s="68"/>
      <c r="J103" s="58"/>
      <c r="K103" s="50"/>
      <c r="L103" s="42"/>
      <c r="M103" s="42"/>
      <c r="N103" s="43"/>
      <c r="O103" s="44"/>
      <c r="P103" s="41"/>
      <c r="Q103" s="49"/>
      <c r="R103" s="51"/>
    </row>
    <row r="104" spans="1:18" ht="60" hidden="1" customHeight="1" x14ac:dyDescent="0.3">
      <c r="A104" s="52">
        <v>99</v>
      </c>
      <c r="B104" s="53"/>
      <c r="C104" s="57"/>
      <c r="D104" s="61"/>
      <c r="E104" s="7"/>
      <c r="F104" s="7"/>
      <c r="G104" s="8"/>
      <c r="H104" s="54"/>
      <c r="I104" s="68"/>
      <c r="J104" s="58"/>
      <c r="K104" s="50"/>
      <c r="L104" s="42"/>
      <c r="M104" s="42"/>
      <c r="N104" s="43"/>
      <c r="O104" s="44"/>
      <c r="P104" s="41"/>
      <c r="Q104" s="49"/>
      <c r="R104" s="51"/>
    </row>
  </sheetData>
  <phoneticPr fontId="19" type="noConversion"/>
  <conditionalFormatting sqref="C7:C31">
    <cfRule type="duplicateValues" dxfId="7" priority="149"/>
  </conditionalFormatting>
  <conditionalFormatting sqref="C31 C7:C29">
    <cfRule type="duplicateValues" dxfId="6" priority="95"/>
  </conditionalFormatting>
  <conditionalFormatting sqref="D7:D104">
    <cfRule type="duplicateValues" dxfId="5" priority="151"/>
  </conditionalFormatting>
  <conditionalFormatting sqref="I7:I14">
    <cfRule type="duplicateValues" dxfId="4" priority="1"/>
  </conditionalFormatting>
  <conditionalFormatting sqref="Q7:Q104">
    <cfRule type="cellIs" dxfId="3" priority="6" operator="equal">
      <formula>"Concluída"</formula>
    </cfRule>
    <cfRule type="cellIs" dxfId="2" priority="7" operator="equal">
      <formula>"À definir"</formula>
    </cfRule>
    <cfRule type="cellIs" dxfId="1" priority="8" operator="equal">
      <formula>"Atrasada"</formula>
    </cfRule>
    <cfRule type="cellIs" dxfId="0" priority="9" operator="equal">
      <formula>"No Prazo"</formula>
    </cfRule>
  </conditionalFormatting>
  <dataValidations xWindow="880" yWindow="530" count="4">
    <dataValidation allowBlank="1" showInputMessage="1" showErrorMessage="1" promptTitle="Atividade Impactada" prompt="Fórmula, não há necessidade de preenchimento" sqref="D7:D104 I7:I14" xr:uid="{E680AA44-5F85-4EFF-803C-0597875D8EB8}"/>
    <dataValidation allowBlank="1" showInputMessage="1" showErrorMessage="1" promptTitle="Data de Impacto" prompt="Fórmula, não há necessidade de preenchimento**" sqref="I15:I104" xr:uid="{A69A1786-106F-4AFC-AD5F-6B239B30DD8C}"/>
    <dataValidation allowBlank="1" showInputMessage="1" showErrorMessage="1" promptTitle="Status" prompt="Fórmula, não há necessidade de preenchimento" sqref="Q7:Q104" xr:uid="{ED295417-BECD-49C1-A871-25A5B2CB03C2}"/>
    <dataValidation type="list" allowBlank="1" showInputMessage="1" showErrorMessage="1" promptTitle="Categoria" prompt="Preencha o campo Categoria com as opções da lista suspensa!" sqref="E7:E104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2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681"/>
  <sheetViews>
    <sheetView topLeftCell="A160" workbookViewId="0">
      <selection activeCell="A166" sqref="A166"/>
    </sheetView>
  </sheetViews>
  <sheetFormatPr defaultRowHeight="14.4" x14ac:dyDescent="0.3"/>
  <cols>
    <col min="1" max="1" width="10.5546875" customWidth="1"/>
    <col min="2" max="2" width="38.88671875" customWidth="1"/>
    <col min="3" max="3" width="17.88671875" bestFit="1" customWidth="1"/>
    <col min="4" max="4" width="19.6640625" bestFit="1" customWidth="1"/>
  </cols>
  <sheetData>
    <row r="1" spans="1:4" x14ac:dyDescent="0.3">
      <c r="A1" s="63" t="s">
        <v>42</v>
      </c>
      <c r="B1" s="34" t="s">
        <v>43</v>
      </c>
      <c r="C1" s="34" t="s">
        <v>113</v>
      </c>
      <c r="D1" s="34" t="s">
        <v>114</v>
      </c>
    </row>
    <row r="2" spans="1:4" x14ac:dyDescent="0.3">
      <c r="A2" s="37">
        <v>1</v>
      </c>
      <c r="B2" s="35" t="s">
        <v>128</v>
      </c>
      <c r="C2" s="35" t="s">
        <v>129</v>
      </c>
      <c r="D2" s="35" t="s">
        <v>130</v>
      </c>
    </row>
    <row r="3" spans="1:4" x14ac:dyDescent="0.3">
      <c r="A3" s="37" t="s">
        <v>3</v>
      </c>
      <c r="B3" s="35" t="s">
        <v>131</v>
      </c>
      <c r="C3" s="35" t="s">
        <v>129</v>
      </c>
      <c r="D3" s="35" t="s">
        <v>132</v>
      </c>
    </row>
    <row r="4" spans="1:4" x14ac:dyDescent="0.3">
      <c r="A4" s="37" t="s">
        <v>4</v>
      </c>
      <c r="B4" s="35" t="s">
        <v>133</v>
      </c>
      <c r="C4" s="35" t="s">
        <v>129</v>
      </c>
      <c r="D4" s="35" t="s">
        <v>132</v>
      </c>
    </row>
    <row r="5" spans="1:4" x14ac:dyDescent="0.3">
      <c r="A5" s="40" t="s">
        <v>134</v>
      </c>
      <c r="B5" s="35" t="s">
        <v>135</v>
      </c>
      <c r="C5" s="38" t="s">
        <v>129</v>
      </c>
      <c r="D5" s="38" t="s">
        <v>129</v>
      </c>
    </row>
    <row r="6" spans="1:4" ht="28.8" x14ac:dyDescent="0.3">
      <c r="A6" s="40" t="s">
        <v>136</v>
      </c>
      <c r="B6" s="38" t="s">
        <v>137</v>
      </c>
      <c r="C6" s="38" t="s">
        <v>138</v>
      </c>
      <c r="D6" s="38" t="s">
        <v>139</v>
      </c>
    </row>
    <row r="7" spans="1:4" ht="28.8" x14ac:dyDescent="0.3">
      <c r="A7" s="40" t="s">
        <v>140</v>
      </c>
      <c r="B7" s="38" t="s">
        <v>141</v>
      </c>
      <c r="C7" s="38" t="s">
        <v>139</v>
      </c>
      <c r="D7" s="38" t="s">
        <v>132</v>
      </c>
    </row>
    <row r="8" spans="1:4" x14ac:dyDescent="0.3">
      <c r="A8" s="40" t="s">
        <v>142</v>
      </c>
      <c r="B8" s="38" t="s">
        <v>143</v>
      </c>
      <c r="C8" s="38" t="s">
        <v>144</v>
      </c>
      <c r="D8" s="38" t="s">
        <v>145</v>
      </c>
    </row>
    <row r="9" spans="1:4" x14ac:dyDescent="0.3">
      <c r="A9" s="37" t="s">
        <v>5</v>
      </c>
      <c r="B9" s="35" t="s">
        <v>146</v>
      </c>
      <c r="C9" s="35" t="s">
        <v>129</v>
      </c>
      <c r="D9" s="35" t="s">
        <v>147</v>
      </c>
    </row>
    <row r="10" spans="1:4" ht="28.8" x14ac:dyDescent="0.3">
      <c r="A10" s="40" t="s">
        <v>6</v>
      </c>
      <c r="B10" s="35" t="s">
        <v>148</v>
      </c>
      <c r="C10" s="38" t="s">
        <v>129</v>
      </c>
      <c r="D10" s="38" t="s">
        <v>129</v>
      </c>
    </row>
    <row r="11" spans="1:4" x14ac:dyDescent="0.3">
      <c r="A11" s="37" t="s">
        <v>108</v>
      </c>
      <c r="B11" s="35" t="s">
        <v>149</v>
      </c>
      <c r="C11" s="35" t="s">
        <v>150</v>
      </c>
      <c r="D11" s="35" t="s">
        <v>151</v>
      </c>
    </row>
    <row r="12" spans="1:4" x14ac:dyDescent="0.3">
      <c r="A12" s="37" t="s">
        <v>152</v>
      </c>
      <c r="B12" s="35" t="s">
        <v>153</v>
      </c>
      <c r="C12" s="35" t="s">
        <v>150</v>
      </c>
      <c r="D12" s="35" t="s">
        <v>151</v>
      </c>
    </row>
    <row r="13" spans="1:4" x14ac:dyDescent="0.3">
      <c r="A13" s="40" t="s">
        <v>154</v>
      </c>
      <c r="B13" s="38" t="s">
        <v>155</v>
      </c>
      <c r="C13" s="38" t="s">
        <v>150</v>
      </c>
      <c r="D13" s="38" t="s">
        <v>156</v>
      </c>
    </row>
    <row r="14" spans="1:4" x14ac:dyDescent="0.3">
      <c r="A14" s="40" t="s">
        <v>157</v>
      </c>
      <c r="B14" s="38" t="s">
        <v>158</v>
      </c>
      <c r="C14" s="38" t="s">
        <v>156</v>
      </c>
      <c r="D14" s="38" t="s">
        <v>159</v>
      </c>
    </row>
    <row r="15" spans="1:4" x14ac:dyDescent="0.3">
      <c r="A15" s="40" t="s">
        <v>160</v>
      </c>
      <c r="B15" s="38" t="s">
        <v>161</v>
      </c>
      <c r="C15" s="38" t="s">
        <v>159</v>
      </c>
      <c r="D15" s="38" t="s">
        <v>162</v>
      </c>
    </row>
    <row r="16" spans="1:4" x14ac:dyDescent="0.3">
      <c r="A16" s="40" t="s">
        <v>163</v>
      </c>
      <c r="B16" s="38" t="s">
        <v>164</v>
      </c>
      <c r="C16" s="38" t="s">
        <v>162</v>
      </c>
      <c r="D16" s="38" t="s">
        <v>165</v>
      </c>
    </row>
    <row r="17" spans="1:4" x14ac:dyDescent="0.3">
      <c r="A17" s="40" t="s">
        <v>166</v>
      </c>
      <c r="B17" s="38" t="s">
        <v>167</v>
      </c>
      <c r="C17" s="38" t="s">
        <v>162</v>
      </c>
      <c r="D17" s="38" t="s">
        <v>165</v>
      </c>
    </row>
    <row r="18" spans="1:4" x14ac:dyDescent="0.3">
      <c r="A18" s="40" t="s">
        <v>168</v>
      </c>
      <c r="B18" s="38" t="s">
        <v>169</v>
      </c>
      <c r="C18" s="38" t="s">
        <v>162</v>
      </c>
      <c r="D18" s="38" t="s">
        <v>165</v>
      </c>
    </row>
    <row r="19" spans="1:4" x14ac:dyDescent="0.3">
      <c r="A19" s="40" t="s">
        <v>170</v>
      </c>
      <c r="B19" s="38" t="s">
        <v>171</v>
      </c>
      <c r="C19" s="38" t="s">
        <v>165</v>
      </c>
      <c r="D19" s="38" t="s">
        <v>165</v>
      </c>
    </row>
    <row r="20" spans="1:4" x14ac:dyDescent="0.3">
      <c r="A20" s="40" t="s">
        <v>172</v>
      </c>
      <c r="B20" s="38" t="s">
        <v>173</v>
      </c>
      <c r="C20" s="38" t="s">
        <v>165</v>
      </c>
      <c r="D20" s="38" t="s">
        <v>165</v>
      </c>
    </row>
    <row r="21" spans="1:4" x14ac:dyDescent="0.3">
      <c r="A21" s="40" t="s">
        <v>174</v>
      </c>
      <c r="B21" s="38" t="s">
        <v>175</v>
      </c>
      <c r="C21" s="38" t="s">
        <v>165</v>
      </c>
      <c r="D21" s="38" t="s">
        <v>165</v>
      </c>
    </row>
    <row r="22" spans="1:4" x14ac:dyDescent="0.3">
      <c r="A22" s="40" t="s">
        <v>176</v>
      </c>
      <c r="B22" s="38" t="s">
        <v>177</v>
      </c>
      <c r="C22" s="38" t="s">
        <v>165</v>
      </c>
      <c r="D22" s="38" t="s">
        <v>178</v>
      </c>
    </row>
    <row r="23" spans="1:4" x14ac:dyDescent="0.3">
      <c r="A23" s="40" t="s">
        <v>179</v>
      </c>
      <c r="B23" s="38" t="s">
        <v>180</v>
      </c>
      <c r="C23" s="38" t="s">
        <v>178</v>
      </c>
      <c r="D23" s="38" t="s">
        <v>178</v>
      </c>
    </row>
    <row r="24" spans="1:4" x14ac:dyDescent="0.3">
      <c r="A24" s="40" t="s">
        <v>181</v>
      </c>
      <c r="B24" s="38" t="s">
        <v>182</v>
      </c>
      <c r="C24" s="38" t="s">
        <v>178</v>
      </c>
      <c r="D24" s="38" t="s">
        <v>178</v>
      </c>
    </row>
    <row r="25" spans="1:4" x14ac:dyDescent="0.3">
      <c r="A25" s="40" t="s">
        <v>183</v>
      </c>
      <c r="B25" s="38" t="s">
        <v>184</v>
      </c>
      <c r="C25" s="38" t="s">
        <v>178</v>
      </c>
      <c r="D25" s="38" t="s">
        <v>151</v>
      </c>
    </row>
    <row r="26" spans="1:4" x14ac:dyDescent="0.3">
      <c r="A26" s="40" t="s">
        <v>185</v>
      </c>
      <c r="B26" s="38" t="s">
        <v>186</v>
      </c>
      <c r="C26" s="38" t="s">
        <v>151</v>
      </c>
      <c r="D26" s="38" t="s">
        <v>151</v>
      </c>
    </row>
    <row r="27" spans="1:4" x14ac:dyDescent="0.3">
      <c r="A27" s="40" t="s">
        <v>187</v>
      </c>
      <c r="B27" s="38" t="s">
        <v>188</v>
      </c>
      <c r="C27" s="38" t="s">
        <v>151</v>
      </c>
      <c r="D27" s="38" t="s">
        <v>151</v>
      </c>
    </row>
    <row r="28" spans="1:4" x14ac:dyDescent="0.3">
      <c r="A28" s="37" t="s">
        <v>109</v>
      </c>
      <c r="B28" s="35" t="s">
        <v>189</v>
      </c>
      <c r="C28" s="35" t="s">
        <v>190</v>
      </c>
      <c r="D28" s="35" t="s">
        <v>147</v>
      </c>
    </row>
    <row r="29" spans="1:4" x14ac:dyDescent="0.3">
      <c r="A29" s="40" t="s">
        <v>191</v>
      </c>
      <c r="B29" s="38" t="s">
        <v>192</v>
      </c>
      <c r="C29" s="38" t="s">
        <v>190</v>
      </c>
      <c r="D29" s="38" t="s">
        <v>122</v>
      </c>
    </row>
    <row r="30" spans="1:4" ht="28.8" x14ac:dyDescent="0.3">
      <c r="A30" s="37" t="s">
        <v>116</v>
      </c>
      <c r="B30" s="35" t="s">
        <v>193</v>
      </c>
      <c r="C30" s="35" t="s">
        <v>118</v>
      </c>
      <c r="D30" s="35" t="s">
        <v>119</v>
      </c>
    </row>
    <row r="31" spans="1:4" x14ac:dyDescent="0.3">
      <c r="A31" s="40" t="s">
        <v>194</v>
      </c>
      <c r="B31" s="38" t="s">
        <v>111</v>
      </c>
      <c r="C31" s="38" t="s">
        <v>118</v>
      </c>
      <c r="D31" s="38" t="s">
        <v>195</v>
      </c>
    </row>
    <row r="32" spans="1:4" x14ac:dyDescent="0.3">
      <c r="A32" s="40" t="s">
        <v>196</v>
      </c>
      <c r="B32" s="38" t="s">
        <v>197</v>
      </c>
      <c r="C32" s="38" t="s">
        <v>195</v>
      </c>
      <c r="D32" s="38" t="s">
        <v>198</v>
      </c>
    </row>
    <row r="33" spans="1:4" x14ac:dyDescent="0.3">
      <c r="A33" s="40" t="s">
        <v>199</v>
      </c>
      <c r="B33" s="38" t="s">
        <v>200</v>
      </c>
      <c r="C33" s="38" t="s">
        <v>198</v>
      </c>
      <c r="D33" s="38" t="s">
        <v>159</v>
      </c>
    </row>
    <row r="34" spans="1:4" x14ac:dyDescent="0.3">
      <c r="A34" s="40" t="s">
        <v>201</v>
      </c>
      <c r="B34" s="38" t="s">
        <v>110</v>
      </c>
      <c r="C34" s="38" t="s">
        <v>159</v>
      </c>
      <c r="D34" s="38" t="s">
        <v>202</v>
      </c>
    </row>
    <row r="35" spans="1:4" x14ac:dyDescent="0.3">
      <c r="A35" s="40" t="s">
        <v>203</v>
      </c>
      <c r="B35" s="38" t="s">
        <v>112</v>
      </c>
      <c r="C35" s="38" t="s">
        <v>202</v>
      </c>
      <c r="D35" s="38" t="s">
        <v>119</v>
      </c>
    </row>
    <row r="36" spans="1:4" x14ac:dyDescent="0.3">
      <c r="A36" s="37" t="s">
        <v>204</v>
      </c>
      <c r="B36" s="35" t="s">
        <v>205</v>
      </c>
      <c r="C36" s="35" t="s">
        <v>122</v>
      </c>
      <c r="D36" s="35" t="s">
        <v>206</v>
      </c>
    </row>
    <row r="37" spans="1:4" x14ac:dyDescent="0.3">
      <c r="A37" s="37" t="s">
        <v>117</v>
      </c>
      <c r="B37" s="35" t="s">
        <v>207</v>
      </c>
      <c r="C37" s="35" t="s">
        <v>122</v>
      </c>
      <c r="D37" s="35" t="s">
        <v>123</v>
      </c>
    </row>
    <row r="38" spans="1:4" x14ac:dyDescent="0.3">
      <c r="A38" s="40" t="s">
        <v>208</v>
      </c>
      <c r="B38" s="38" t="s">
        <v>209</v>
      </c>
      <c r="C38" s="38" t="s">
        <v>122</v>
      </c>
      <c r="D38" s="38" t="s">
        <v>210</v>
      </c>
    </row>
    <row r="39" spans="1:4" x14ac:dyDescent="0.3">
      <c r="A39" s="40" t="s">
        <v>211</v>
      </c>
      <c r="B39" s="38" t="s">
        <v>212</v>
      </c>
      <c r="C39" s="38" t="s">
        <v>210</v>
      </c>
      <c r="D39" s="38" t="s">
        <v>213</v>
      </c>
    </row>
    <row r="40" spans="1:4" x14ac:dyDescent="0.3">
      <c r="A40" s="40" t="s">
        <v>214</v>
      </c>
      <c r="B40" s="38" t="s">
        <v>215</v>
      </c>
      <c r="C40" s="38" t="s">
        <v>213</v>
      </c>
      <c r="D40" s="38" t="s">
        <v>118</v>
      </c>
    </row>
    <row r="41" spans="1:4" x14ac:dyDescent="0.3">
      <c r="A41" s="40" t="s">
        <v>216</v>
      </c>
      <c r="B41" s="38" t="s">
        <v>217</v>
      </c>
      <c r="C41" s="38" t="s">
        <v>118</v>
      </c>
      <c r="D41" s="38" t="s">
        <v>218</v>
      </c>
    </row>
    <row r="42" spans="1:4" x14ac:dyDescent="0.3">
      <c r="A42" s="40" t="s">
        <v>219</v>
      </c>
      <c r="B42" s="38" t="s">
        <v>220</v>
      </c>
      <c r="C42" s="38" t="s">
        <v>218</v>
      </c>
      <c r="D42" s="38" t="s">
        <v>221</v>
      </c>
    </row>
    <row r="43" spans="1:4" x14ac:dyDescent="0.3">
      <c r="A43" s="40" t="s">
        <v>222</v>
      </c>
      <c r="B43" s="38" t="s">
        <v>223</v>
      </c>
      <c r="C43" s="38" t="s">
        <v>221</v>
      </c>
      <c r="D43" s="38" t="s">
        <v>123</v>
      </c>
    </row>
    <row r="44" spans="1:4" x14ac:dyDescent="0.3">
      <c r="A44" s="37" t="s">
        <v>224</v>
      </c>
      <c r="B44" s="35" t="s">
        <v>225</v>
      </c>
      <c r="C44" s="35" t="s">
        <v>159</v>
      </c>
      <c r="D44" s="35" t="s">
        <v>226</v>
      </c>
    </row>
    <row r="45" spans="1:4" x14ac:dyDescent="0.3">
      <c r="A45" s="40" t="s">
        <v>227</v>
      </c>
      <c r="B45" s="38" t="s">
        <v>209</v>
      </c>
      <c r="C45" s="38" t="s">
        <v>159</v>
      </c>
      <c r="D45" s="38" t="s">
        <v>165</v>
      </c>
    </row>
    <row r="46" spans="1:4" x14ac:dyDescent="0.3">
      <c r="A46" s="40" t="s">
        <v>228</v>
      </c>
      <c r="B46" s="38" t="s">
        <v>212</v>
      </c>
      <c r="C46" s="38" t="s">
        <v>165</v>
      </c>
      <c r="D46" s="38" t="s">
        <v>178</v>
      </c>
    </row>
    <row r="47" spans="1:4" x14ac:dyDescent="0.3">
      <c r="A47" s="40" t="s">
        <v>229</v>
      </c>
      <c r="B47" s="38" t="s">
        <v>215</v>
      </c>
      <c r="C47" s="38" t="s">
        <v>178</v>
      </c>
      <c r="D47" s="38" t="s">
        <v>230</v>
      </c>
    </row>
    <row r="48" spans="1:4" x14ac:dyDescent="0.3">
      <c r="A48" s="40" t="s">
        <v>231</v>
      </c>
      <c r="B48" s="38" t="s">
        <v>217</v>
      </c>
      <c r="C48" s="38" t="s">
        <v>230</v>
      </c>
      <c r="D48" s="38" t="s">
        <v>202</v>
      </c>
    </row>
    <row r="49" spans="1:4" x14ac:dyDescent="0.3">
      <c r="A49" s="40" t="s">
        <v>232</v>
      </c>
      <c r="B49" s="38" t="s">
        <v>220</v>
      </c>
      <c r="C49" s="38" t="s">
        <v>202</v>
      </c>
      <c r="D49" s="38" t="s">
        <v>119</v>
      </c>
    </row>
    <row r="50" spans="1:4" ht="28.8" x14ac:dyDescent="0.3">
      <c r="A50" s="40" t="s">
        <v>233</v>
      </c>
      <c r="B50" s="38" t="s">
        <v>234</v>
      </c>
      <c r="C50" s="38" t="s">
        <v>119</v>
      </c>
      <c r="D50" s="38" t="s">
        <v>235</v>
      </c>
    </row>
    <row r="51" spans="1:4" x14ac:dyDescent="0.3">
      <c r="A51" s="40" t="s">
        <v>236</v>
      </c>
      <c r="B51" s="38" t="s">
        <v>223</v>
      </c>
      <c r="C51" s="38" t="s">
        <v>235</v>
      </c>
      <c r="D51" s="38" t="s">
        <v>226</v>
      </c>
    </row>
    <row r="52" spans="1:4" x14ac:dyDescent="0.3">
      <c r="A52" s="37" t="s">
        <v>126</v>
      </c>
      <c r="B52" s="35" t="s">
        <v>237</v>
      </c>
      <c r="C52" s="35" t="s">
        <v>230</v>
      </c>
      <c r="D52" s="35" t="s">
        <v>238</v>
      </c>
    </row>
    <row r="53" spans="1:4" x14ac:dyDescent="0.3">
      <c r="A53" s="40" t="s">
        <v>239</v>
      </c>
      <c r="B53" s="38" t="s">
        <v>209</v>
      </c>
      <c r="C53" s="38" t="s">
        <v>230</v>
      </c>
      <c r="D53" s="38" t="s">
        <v>202</v>
      </c>
    </row>
    <row r="54" spans="1:4" x14ac:dyDescent="0.3">
      <c r="A54" s="40" t="s">
        <v>240</v>
      </c>
      <c r="B54" s="38" t="s">
        <v>212</v>
      </c>
      <c r="C54" s="38" t="s">
        <v>202</v>
      </c>
      <c r="D54" s="38" t="s">
        <v>241</v>
      </c>
    </row>
    <row r="55" spans="1:4" x14ac:dyDescent="0.3">
      <c r="A55" s="40" t="s">
        <v>242</v>
      </c>
      <c r="B55" s="38" t="s">
        <v>215</v>
      </c>
      <c r="C55" s="38" t="s">
        <v>241</v>
      </c>
      <c r="D55" s="38" t="s">
        <v>243</v>
      </c>
    </row>
    <row r="56" spans="1:4" x14ac:dyDescent="0.3">
      <c r="A56" s="40" t="s">
        <v>244</v>
      </c>
      <c r="B56" s="38" t="s">
        <v>217</v>
      </c>
      <c r="C56" s="38" t="s">
        <v>243</v>
      </c>
      <c r="D56" s="38" t="s">
        <v>226</v>
      </c>
    </row>
    <row r="57" spans="1:4" x14ac:dyDescent="0.3">
      <c r="A57" s="40" t="s">
        <v>245</v>
      </c>
      <c r="B57" s="38" t="s">
        <v>220</v>
      </c>
      <c r="C57" s="38" t="s">
        <v>226</v>
      </c>
      <c r="D57" s="38" t="s">
        <v>238</v>
      </c>
    </row>
    <row r="58" spans="1:4" x14ac:dyDescent="0.3">
      <c r="A58" s="37" t="s">
        <v>246</v>
      </c>
      <c r="B58" s="35" t="s">
        <v>247</v>
      </c>
      <c r="C58" s="35" t="s">
        <v>243</v>
      </c>
      <c r="D58" s="35" t="s">
        <v>248</v>
      </c>
    </row>
    <row r="59" spans="1:4" x14ac:dyDescent="0.3">
      <c r="A59" s="40" t="s">
        <v>249</v>
      </c>
      <c r="B59" s="38" t="s">
        <v>209</v>
      </c>
      <c r="C59" s="38" t="s">
        <v>243</v>
      </c>
      <c r="D59" s="38" t="s">
        <v>238</v>
      </c>
    </row>
    <row r="60" spans="1:4" x14ac:dyDescent="0.3">
      <c r="A60" s="40" t="s">
        <v>250</v>
      </c>
      <c r="B60" s="38" t="s">
        <v>212</v>
      </c>
      <c r="C60" s="38" t="s">
        <v>251</v>
      </c>
      <c r="D60" s="38" t="s">
        <v>252</v>
      </c>
    </row>
    <row r="61" spans="1:4" x14ac:dyDescent="0.3">
      <c r="A61" s="40" t="s">
        <v>253</v>
      </c>
      <c r="B61" s="38" t="s">
        <v>215</v>
      </c>
      <c r="C61" s="38" t="s">
        <v>251</v>
      </c>
      <c r="D61" s="38" t="s">
        <v>254</v>
      </c>
    </row>
    <row r="62" spans="1:4" x14ac:dyDescent="0.3">
      <c r="A62" s="40" t="s">
        <v>255</v>
      </c>
      <c r="B62" s="38" t="s">
        <v>217</v>
      </c>
      <c r="C62" s="38" t="s">
        <v>254</v>
      </c>
      <c r="D62" s="38" t="s">
        <v>256</v>
      </c>
    </row>
    <row r="63" spans="1:4" x14ac:dyDescent="0.3">
      <c r="A63" s="40" t="s">
        <v>257</v>
      </c>
      <c r="B63" s="38" t="s">
        <v>220</v>
      </c>
      <c r="C63" s="38" t="s">
        <v>256</v>
      </c>
      <c r="D63" s="38" t="s">
        <v>258</v>
      </c>
    </row>
    <row r="64" spans="1:4" x14ac:dyDescent="0.3">
      <c r="A64" s="40" t="s">
        <v>259</v>
      </c>
      <c r="B64" s="38" t="s">
        <v>223</v>
      </c>
      <c r="C64" s="38" t="s">
        <v>258</v>
      </c>
      <c r="D64" s="38" t="s">
        <v>248</v>
      </c>
    </row>
    <row r="65" spans="1:4" x14ac:dyDescent="0.3">
      <c r="A65" s="37" t="s">
        <v>260</v>
      </c>
      <c r="B65" s="35" t="s">
        <v>261</v>
      </c>
      <c r="C65" s="35" t="s">
        <v>254</v>
      </c>
      <c r="D65" s="35" t="s">
        <v>262</v>
      </c>
    </row>
    <row r="66" spans="1:4" x14ac:dyDescent="0.3">
      <c r="A66" s="40" t="s">
        <v>263</v>
      </c>
      <c r="B66" s="38" t="s">
        <v>209</v>
      </c>
      <c r="C66" s="38" t="s">
        <v>254</v>
      </c>
      <c r="D66" s="38" t="s">
        <v>264</v>
      </c>
    </row>
    <row r="67" spans="1:4" x14ac:dyDescent="0.3">
      <c r="A67" s="40" t="s">
        <v>265</v>
      </c>
      <c r="B67" s="38" t="s">
        <v>212</v>
      </c>
      <c r="C67" s="38" t="s">
        <v>266</v>
      </c>
      <c r="D67" s="38" t="s">
        <v>267</v>
      </c>
    </row>
    <row r="68" spans="1:4" x14ac:dyDescent="0.3">
      <c r="A68" s="40" t="s">
        <v>268</v>
      </c>
      <c r="B68" s="38" t="s">
        <v>215</v>
      </c>
      <c r="C68" s="38" t="s">
        <v>266</v>
      </c>
      <c r="D68" s="38" t="s">
        <v>269</v>
      </c>
    </row>
    <row r="69" spans="1:4" x14ac:dyDescent="0.3">
      <c r="A69" s="40" t="s">
        <v>270</v>
      </c>
      <c r="B69" s="38" t="s">
        <v>217</v>
      </c>
      <c r="C69" s="38" t="s">
        <v>269</v>
      </c>
      <c r="D69" s="38" t="s">
        <v>271</v>
      </c>
    </row>
    <row r="70" spans="1:4" x14ac:dyDescent="0.3">
      <c r="A70" s="40" t="s">
        <v>272</v>
      </c>
      <c r="B70" s="38" t="s">
        <v>220</v>
      </c>
      <c r="C70" s="38" t="s">
        <v>271</v>
      </c>
      <c r="D70" s="38" t="s">
        <v>273</v>
      </c>
    </row>
    <row r="71" spans="1:4" x14ac:dyDescent="0.3">
      <c r="A71" s="40" t="s">
        <v>274</v>
      </c>
      <c r="B71" s="38" t="s">
        <v>223</v>
      </c>
      <c r="C71" s="38" t="s">
        <v>273</v>
      </c>
      <c r="D71" s="38" t="s">
        <v>262</v>
      </c>
    </row>
    <row r="72" spans="1:4" x14ac:dyDescent="0.3">
      <c r="A72" s="37" t="s">
        <v>275</v>
      </c>
      <c r="B72" s="35" t="s">
        <v>276</v>
      </c>
      <c r="C72" s="35" t="s">
        <v>269</v>
      </c>
      <c r="D72" s="35" t="s">
        <v>277</v>
      </c>
    </row>
    <row r="73" spans="1:4" x14ac:dyDescent="0.3">
      <c r="A73" s="40" t="s">
        <v>278</v>
      </c>
      <c r="B73" s="38" t="s">
        <v>209</v>
      </c>
      <c r="C73" s="38" t="s">
        <v>269</v>
      </c>
      <c r="D73" s="38" t="s">
        <v>279</v>
      </c>
    </row>
    <row r="74" spans="1:4" x14ac:dyDescent="0.3">
      <c r="A74" s="40" t="s">
        <v>280</v>
      </c>
      <c r="B74" s="38" t="s">
        <v>212</v>
      </c>
      <c r="C74" s="38" t="s">
        <v>281</v>
      </c>
      <c r="D74" s="38" t="s">
        <v>282</v>
      </c>
    </row>
    <row r="75" spans="1:4" x14ac:dyDescent="0.3">
      <c r="A75" s="40" t="s">
        <v>283</v>
      </c>
      <c r="B75" s="38" t="s">
        <v>215</v>
      </c>
      <c r="C75" s="38" t="s">
        <v>282</v>
      </c>
      <c r="D75" s="38" t="s">
        <v>284</v>
      </c>
    </row>
    <row r="76" spans="1:4" x14ac:dyDescent="0.3">
      <c r="A76" s="40" t="s">
        <v>285</v>
      </c>
      <c r="B76" s="38" t="s">
        <v>217</v>
      </c>
      <c r="C76" s="38" t="s">
        <v>284</v>
      </c>
      <c r="D76" s="38" t="s">
        <v>286</v>
      </c>
    </row>
    <row r="77" spans="1:4" x14ac:dyDescent="0.3">
      <c r="A77" s="40" t="s">
        <v>287</v>
      </c>
      <c r="B77" s="38" t="s">
        <v>220</v>
      </c>
      <c r="C77" s="38" t="s">
        <v>286</v>
      </c>
      <c r="D77" s="38" t="s">
        <v>288</v>
      </c>
    </row>
    <row r="78" spans="1:4" x14ac:dyDescent="0.3">
      <c r="A78" s="40" t="s">
        <v>289</v>
      </c>
      <c r="B78" s="38" t="s">
        <v>223</v>
      </c>
      <c r="C78" s="38" t="s">
        <v>288</v>
      </c>
      <c r="D78" s="38" t="s">
        <v>277</v>
      </c>
    </row>
    <row r="79" spans="1:4" ht="28.8" x14ac:dyDescent="0.3">
      <c r="A79" s="37" t="s">
        <v>290</v>
      </c>
      <c r="B79" s="35" t="s">
        <v>291</v>
      </c>
      <c r="C79" s="35" t="s">
        <v>284</v>
      </c>
      <c r="D79" s="35" t="s">
        <v>292</v>
      </c>
    </row>
    <row r="80" spans="1:4" x14ac:dyDescent="0.3">
      <c r="A80" s="40" t="s">
        <v>293</v>
      </c>
      <c r="B80" s="38" t="s">
        <v>209</v>
      </c>
      <c r="C80" s="38" t="s">
        <v>284</v>
      </c>
      <c r="D80" s="38" t="s">
        <v>294</v>
      </c>
    </row>
    <row r="81" spans="1:4" x14ac:dyDescent="0.3">
      <c r="A81" s="40" t="s">
        <v>295</v>
      </c>
      <c r="B81" s="38" t="s">
        <v>212</v>
      </c>
      <c r="C81" s="38" t="s">
        <v>296</v>
      </c>
      <c r="D81" s="38" t="s">
        <v>297</v>
      </c>
    </row>
    <row r="82" spans="1:4" x14ac:dyDescent="0.3">
      <c r="A82" s="40" t="s">
        <v>298</v>
      </c>
      <c r="B82" s="38" t="s">
        <v>215</v>
      </c>
      <c r="C82" s="38" t="s">
        <v>297</v>
      </c>
      <c r="D82" s="38" t="s">
        <v>299</v>
      </c>
    </row>
    <row r="83" spans="1:4" x14ac:dyDescent="0.3">
      <c r="A83" s="40" t="s">
        <v>300</v>
      </c>
      <c r="B83" s="38" t="s">
        <v>217</v>
      </c>
      <c r="C83" s="38" t="s">
        <v>299</v>
      </c>
      <c r="D83" s="38" t="s">
        <v>301</v>
      </c>
    </row>
    <row r="84" spans="1:4" x14ac:dyDescent="0.3">
      <c r="A84" s="40" t="s">
        <v>302</v>
      </c>
      <c r="B84" s="38" t="s">
        <v>220</v>
      </c>
      <c r="C84" s="38" t="s">
        <v>301</v>
      </c>
      <c r="D84" s="38" t="s">
        <v>303</v>
      </c>
    </row>
    <row r="85" spans="1:4" x14ac:dyDescent="0.3">
      <c r="A85" s="40" t="s">
        <v>304</v>
      </c>
      <c r="B85" s="38" t="s">
        <v>223</v>
      </c>
      <c r="C85" s="38" t="s">
        <v>303</v>
      </c>
      <c r="D85" s="38" t="s">
        <v>292</v>
      </c>
    </row>
    <row r="86" spans="1:4" x14ac:dyDescent="0.3">
      <c r="A86" s="37" t="s">
        <v>305</v>
      </c>
      <c r="B86" s="35" t="s">
        <v>306</v>
      </c>
      <c r="C86" s="35" t="s">
        <v>299</v>
      </c>
      <c r="D86" s="35" t="s">
        <v>307</v>
      </c>
    </row>
    <row r="87" spans="1:4" x14ac:dyDescent="0.3">
      <c r="A87" s="40" t="s">
        <v>308</v>
      </c>
      <c r="B87" s="38" t="s">
        <v>209</v>
      </c>
      <c r="C87" s="38" t="s">
        <v>299</v>
      </c>
      <c r="D87" s="38" t="s">
        <v>309</v>
      </c>
    </row>
    <row r="88" spans="1:4" x14ac:dyDescent="0.3">
      <c r="A88" s="40" t="s">
        <v>310</v>
      </c>
      <c r="B88" s="38" t="s">
        <v>212</v>
      </c>
      <c r="C88" s="38" t="s">
        <v>309</v>
      </c>
      <c r="D88" s="38" t="s">
        <v>311</v>
      </c>
    </row>
    <row r="89" spans="1:4" x14ac:dyDescent="0.3">
      <c r="A89" s="40" t="s">
        <v>312</v>
      </c>
      <c r="B89" s="38" t="s">
        <v>215</v>
      </c>
      <c r="C89" s="38" t="s">
        <v>311</v>
      </c>
      <c r="D89" s="38" t="s">
        <v>313</v>
      </c>
    </row>
    <row r="90" spans="1:4" x14ac:dyDescent="0.3">
      <c r="A90" s="40" t="s">
        <v>314</v>
      </c>
      <c r="B90" s="38" t="s">
        <v>217</v>
      </c>
      <c r="C90" s="38" t="s">
        <v>313</v>
      </c>
      <c r="D90" s="38" t="s">
        <v>301</v>
      </c>
    </row>
    <row r="91" spans="1:4" x14ac:dyDescent="0.3">
      <c r="A91" s="40" t="s">
        <v>315</v>
      </c>
      <c r="B91" s="38" t="s">
        <v>220</v>
      </c>
      <c r="C91" s="38" t="s">
        <v>301</v>
      </c>
      <c r="D91" s="38" t="s">
        <v>316</v>
      </c>
    </row>
    <row r="92" spans="1:4" x14ac:dyDescent="0.3">
      <c r="A92" s="40" t="s">
        <v>317</v>
      </c>
      <c r="B92" s="38" t="s">
        <v>223</v>
      </c>
      <c r="C92" s="38" t="s">
        <v>316</v>
      </c>
      <c r="D92" s="38" t="s">
        <v>307</v>
      </c>
    </row>
    <row r="93" spans="1:4" x14ac:dyDescent="0.3">
      <c r="A93" s="37" t="s">
        <v>318</v>
      </c>
      <c r="B93" s="35" t="s">
        <v>319</v>
      </c>
      <c r="C93" s="35" t="s">
        <v>313</v>
      </c>
      <c r="D93" s="35" t="s">
        <v>206</v>
      </c>
    </row>
    <row r="94" spans="1:4" x14ac:dyDescent="0.3">
      <c r="A94" s="40" t="s">
        <v>320</v>
      </c>
      <c r="B94" s="38" t="s">
        <v>321</v>
      </c>
      <c r="C94" s="38" t="s">
        <v>313</v>
      </c>
      <c r="D94" s="38" t="s">
        <v>301</v>
      </c>
    </row>
    <row r="95" spans="1:4" x14ac:dyDescent="0.3">
      <c r="A95" s="40" t="s">
        <v>322</v>
      </c>
      <c r="B95" s="38" t="s">
        <v>323</v>
      </c>
      <c r="C95" s="38" t="s">
        <v>301</v>
      </c>
      <c r="D95" s="38" t="s">
        <v>324</v>
      </c>
    </row>
    <row r="96" spans="1:4" x14ac:dyDescent="0.3">
      <c r="A96" s="40" t="s">
        <v>325</v>
      </c>
      <c r="B96" s="38" t="s">
        <v>326</v>
      </c>
      <c r="C96" s="38" t="s">
        <v>324</v>
      </c>
      <c r="D96" s="38" t="s">
        <v>307</v>
      </c>
    </row>
    <row r="97" spans="1:4" x14ac:dyDescent="0.3">
      <c r="A97" s="40" t="s">
        <v>327</v>
      </c>
      <c r="B97" s="38" t="s">
        <v>217</v>
      </c>
      <c r="C97" s="38" t="s">
        <v>307</v>
      </c>
      <c r="D97" s="38" t="s">
        <v>328</v>
      </c>
    </row>
    <row r="98" spans="1:4" x14ac:dyDescent="0.3">
      <c r="A98" s="40" t="s">
        <v>329</v>
      </c>
      <c r="B98" s="38" t="s">
        <v>330</v>
      </c>
      <c r="C98" s="38" t="s">
        <v>328</v>
      </c>
      <c r="D98" s="38" t="s">
        <v>331</v>
      </c>
    </row>
    <row r="99" spans="1:4" x14ac:dyDescent="0.3">
      <c r="A99" s="40" t="s">
        <v>332</v>
      </c>
      <c r="B99" s="38" t="s">
        <v>333</v>
      </c>
      <c r="C99" s="38" t="s">
        <v>331</v>
      </c>
      <c r="D99" s="38" t="s">
        <v>206</v>
      </c>
    </row>
    <row r="100" spans="1:4" x14ac:dyDescent="0.3">
      <c r="A100" s="37" t="s">
        <v>334</v>
      </c>
      <c r="B100" s="35" t="s">
        <v>335</v>
      </c>
      <c r="C100" s="35" t="s">
        <v>336</v>
      </c>
      <c r="D100" s="35" t="s">
        <v>147</v>
      </c>
    </row>
    <row r="101" spans="1:4" x14ac:dyDescent="0.3">
      <c r="A101" s="37" t="s">
        <v>337</v>
      </c>
      <c r="B101" s="35" t="s">
        <v>338</v>
      </c>
      <c r="C101" s="35" t="s">
        <v>336</v>
      </c>
      <c r="D101" s="35" t="s">
        <v>307</v>
      </c>
    </row>
    <row r="102" spans="1:4" ht="28.8" x14ac:dyDescent="0.3">
      <c r="A102" s="40" t="s">
        <v>339</v>
      </c>
      <c r="B102" s="38" t="s">
        <v>340</v>
      </c>
      <c r="C102" s="38" t="s">
        <v>336</v>
      </c>
      <c r="D102" s="38" t="s">
        <v>336</v>
      </c>
    </row>
    <row r="103" spans="1:4" x14ac:dyDescent="0.3">
      <c r="A103" s="40" t="s">
        <v>341</v>
      </c>
      <c r="B103" s="38" t="s">
        <v>342</v>
      </c>
      <c r="C103" s="38" t="s">
        <v>336</v>
      </c>
      <c r="D103" s="38" t="s">
        <v>266</v>
      </c>
    </row>
    <row r="104" spans="1:4" x14ac:dyDescent="0.3">
      <c r="A104" s="40" t="s">
        <v>343</v>
      </c>
      <c r="B104" s="38" t="s">
        <v>344</v>
      </c>
      <c r="C104" s="38" t="s">
        <v>266</v>
      </c>
      <c r="D104" s="38" t="s">
        <v>345</v>
      </c>
    </row>
    <row r="105" spans="1:4" x14ac:dyDescent="0.3">
      <c r="A105" s="40" t="s">
        <v>346</v>
      </c>
      <c r="B105" s="38" t="s">
        <v>347</v>
      </c>
      <c r="C105" s="38" t="s">
        <v>345</v>
      </c>
      <c r="D105" s="38" t="s">
        <v>348</v>
      </c>
    </row>
    <row r="106" spans="1:4" x14ac:dyDescent="0.3">
      <c r="A106" s="40" t="s">
        <v>349</v>
      </c>
      <c r="B106" s="38" t="s">
        <v>350</v>
      </c>
      <c r="C106" s="38" t="s">
        <v>348</v>
      </c>
      <c r="D106" s="38" t="s">
        <v>258</v>
      </c>
    </row>
    <row r="107" spans="1:4" x14ac:dyDescent="0.3">
      <c r="A107" s="40" t="s">
        <v>351</v>
      </c>
      <c r="B107" s="38" t="s">
        <v>352</v>
      </c>
      <c r="C107" s="38" t="s">
        <v>258</v>
      </c>
      <c r="D107" s="38" t="s">
        <v>267</v>
      </c>
    </row>
    <row r="108" spans="1:4" x14ac:dyDescent="0.3">
      <c r="A108" s="40" t="s">
        <v>353</v>
      </c>
      <c r="B108" s="38" t="s">
        <v>354</v>
      </c>
      <c r="C108" s="38" t="s">
        <v>267</v>
      </c>
      <c r="D108" s="38" t="s">
        <v>269</v>
      </c>
    </row>
    <row r="109" spans="1:4" x14ac:dyDescent="0.3">
      <c r="A109" s="40" t="s">
        <v>355</v>
      </c>
      <c r="B109" s="38" t="s">
        <v>356</v>
      </c>
      <c r="C109" s="38" t="s">
        <v>269</v>
      </c>
      <c r="D109" s="38" t="s">
        <v>357</v>
      </c>
    </row>
    <row r="110" spans="1:4" x14ac:dyDescent="0.3">
      <c r="A110" s="40" t="s">
        <v>358</v>
      </c>
      <c r="B110" s="38" t="s">
        <v>359</v>
      </c>
      <c r="C110" s="38" t="s">
        <v>357</v>
      </c>
      <c r="D110" s="38" t="s">
        <v>279</v>
      </c>
    </row>
    <row r="111" spans="1:4" ht="28.8" x14ac:dyDescent="0.3">
      <c r="A111" s="40" t="s">
        <v>360</v>
      </c>
      <c r="B111" s="38" t="s">
        <v>361</v>
      </c>
      <c r="C111" s="38" t="s">
        <v>269</v>
      </c>
      <c r="D111" s="38" t="s">
        <v>248</v>
      </c>
    </row>
    <row r="112" spans="1:4" ht="28.8" x14ac:dyDescent="0.3">
      <c r="A112" s="40" t="s">
        <v>362</v>
      </c>
      <c r="B112" s="38" t="s">
        <v>363</v>
      </c>
      <c r="C112" s="38" t="s">
        <v>248</v>
      </c>
      <c r="D112" s="38" t="s">
        <v>279</v>
      </c>
    </row>
    <row r="113" spans="1:4" ht="28.8" x14ac:dyDescent="0.3">
      <c r="A113" s="40" t="s">
        <v>364</v>
      </c>
      <c r="B113" s="38" t="s">
        <v>365</v>
      </c>
      <c r="C113" s="38" t="s">
        <v>279</v>
      </c>
      <c r="D113" s="38" t="s">
        <v>282</v>
      </c>
    </row>
    <row r="114" spans="1:4" ht="28.8" x14ac:dyDescent="0.3">
      <c r="A114" s="40" t="s">
        <v>366</v>
      </c>
      <c r="B114" s="38" t="s">
        <v>367</v>
      </c>
      <c r="C114" s="38" t="s">
        <v>282</v>
      </c>
      <c r="D114" s="38" t="s">
        <v>368</v>
      </c>
    </row>
    <row r="115" spans="1:4" ht="28.8" x14ac:dyDescent="0.3">
      <c r="A115" s="40" t="s">
        <v>369</v>
      </c>
      <c r="B115" s="38" t="s">
        <v>370</v>
      </c>
      <c r="C115" s="38" t="s">
        <v>368</v>
      </c>
      <c r="D115" s="38" t="s">
        <v>371</v>
      </c>
    </row>
    <row r="116" spans="1:4" ht="28.8" x14ac:dyDescent="0.3">
      <c r="A116" s="40" t="s">
        <v>372</v>
      </c>
      <c r="B116" s="38" t="s">
        <v>373</v>
      </c>
      <c r="C116" s="38" t="s">
        <v>371</v>
      </c>
      <c r="D116" s="38" t="s">
        <v>374</v>
      </c>
    </row>
    <row r="117" spans="1:4" ht="28.8" x14ac:dyDescent="0.3">
      <c r="A117" s="40" t="s">
        <v>375</v>
      </c>
      <c r="B117" s="38" t="s">
        <v>376</v>
      </c>
      <c r="C117" s="38" t="s">
        <v>279</v>
      </c>
      <c r="D117" s="38" t="s">
        <v>368</v>
      </c>
    </row>
    <row r="118" spans="1:4" ht="28.8" x14ac:dyDescent="0.3">
      <c r="A118" s="40" t="s">
        <v>377</v>
      </c>
      <c r="B118" s="38" t="s">
        <v>378</v>
      </c>
      <c r="C118" s="38" t="s">
        <v>368</v>
      </c>
      <c r="D118" s="38" t="s">
        <v>374</v>
      </c>
    </row>
    <row r="119" spans="1:4" ht="28.8" x14ac:dyDescent="0.3">
      <c r="A119" s="40" t="s">
        <v>379</v>
      </c>
      <c r="B119" s="38" t="s">
        <v>380</v>
      </c>
      <c r="C119" s="38" t="s">
        <v>374</v>
      </c>
      <c r="D119" s="38" t="s">
        <v>296</v>
      </c>
    </row>
    <row r="120" spans="1:4" ht="28.8" x14ac:dyDescent="0.3">
      <c r="A120" s="40" t="s">
        <v>381</v>
      </c>
      <c r="B120" s="38" t="s">
        <v>382</v>
      </c>
      <c r="C120" s="38" t="s">
        <v>368</v>
      </c>
      <c r="D120" s="38" t="s">
        <v>284</v>
      </c>
    </row>
    <row r="121" spans="1:4" ht="28.8" x14ac:dyDescent="0.3">
      <c r="A121" s="40" t="s">
        <v>383</v>
      </c>
      <c r="B121" s="38" t="s">
        <v>384</v>
      </c>
      <c r="C121" s="38" t="s">
        <v>284</v>
      </c>
      <c r="D121" s="38" t="s">
        <v>271</v>
      </c>
    </row>
    <row r="122" spans="1:4" ht="28.8" x14ac:dyDescent="0.3">
      <c r="A122" s="40" t="s">
        <v>385</v>
      </c>
      <c r="B122" s="38" t="s">
        <v>386</v>
      </c>
      <c r="C122" s="38" t="s">
        <v>271</v>
      </c>
      <c r="D122" s="38" t="s">
        <v>286</v>
      </c>
    </row>
    <row r="123" spans="1:4" ht="28.8" x14ac:dyDescent="0.3">
      <c r="A123" s="40" t="s">
        <v>387</v>
      </c>
      <c r="B123" s="38" t="s">
        <v>388</v>
      </c>
      <c r="C123" s="38" t="s">
        <v>286</v>
      </c>
      <c r="D123" s="38" t="s">
        <v>297</v>
      </c>
    </row>
    <row r="124" spans="1:4" ht="28.8" x14ac:dyDescent="0.3">
      <c r="A124" s="40" t="s">
        <v>389</v>
      </c>
      <c r="B124" s="38" t="s">
        <v>390</v>
      </c>
      <c r="C124" s="38" t="s">
        <v>297</v>
      </c>
      <c r="D124" s="38" t="s">
        <v>273</v>
      </c>
    </row>
    <row r="125" spans="1:4" ht="28.8" x14ac:dyDescent="0.3">
      <c r="A125" s="40" t="s">
        <v>391</v>
      </c>
      <c r="B125" s="38" t="s">
        <v>392</v>
      </c>
      <c r="C125" s="38" t="s">
        <v>273</v>
      </c>
      <c r="D125" s="38" t="s">
        <v>393</v>
      </c>
    </row>
    <row r="126" spans="1:4" ht="28.8" x14ac:dyDescent="0.3">
      <c r="A126" s="40" t="s">
        <v>394</v>
      </c>
      <c r="B126" s="38" t="s">
        <v>395</v>
      </c>
      <c r="C126" s="38" t="s">
        <v>393</v>
      </c>
      <c r="D126" s="38" t="s">
        <v>396</v>
      </c>
    </row>
    <row r="127" spans="1:4" ht="28.8" x14ac:dyDescent="0.3">
      <c r="A127" s="40" t="s">
        <v>397</v>
      </c>
      <c r="B127" s="38" t="s">
        <v>398</v>
      </c>
      <c r="C127" s="38" t="s">
        <v>396</v>
      </c>
      <c r="D127" s="38" t="s">
        <v>309</v>
      </c>
    </row>
    <row r="128" spans="1:4" ht="28.8" x14ac:dyDescent="0.3">
      <c r="A128" s="40" t="s">
        <v>399</v>
      </c>
      <c r="B128" s="38" t="s">
        <v>400</v>
      </c>
      <c r="C128" s="38" t="s">
        <v>309</v>
      </c>
      <c r="D128" s="38" t="s">
        <v>401</v>
      </c>
    </row>
    <row r="129" spans="1:4" ht="28.8" x14ac:dyDescent="0.3">
      <c r="A129" s="40" t="s">
        <v>402</v>
      </c>
      <c r="B129" s="38" t="s">
        <v>403</v>
      </c>
      <c r="C129" s="38" t="s">
        <v>401</v>
      </c>
      <c r="D129" s="38" t="s">
        <v>262</v>
      </c>
    </row>
    <row r="130" spans="1:4" ht="28.8" x14ac:dyDescent="0.3">
      <c r="A130" s="40" t="s">
        <v>404</v>
      </c>
      <c r="B130" s="38" t="s">
        <v>405</v>
      </c>
      <c r="C130" s="38" t="s">
        <v>262</v>
      </c>
      <c r="D130" s="38" t="s">
        <v>303</v>
      </c>
    </row>
    <row r="131" spans="1:4" ht="28.8" x14ac:dyDescent="0.3">
      <c r="A131" s="40" t="s">
        <v>406</v>
      </c>
      <c r="B131" s="38" t="s">
        <v>407</v>
      </c>
      <c r="C131" s="38" t="s">
        <v>303</v>
      </c>
      <c r="D131" s="38" t="s">
        <v>307</v>
      </c>
    </row>
    <row r="132" spans="1:4" x14ac:dyDescent="0.3">
      <c r="A132" s="37" t="s">
        <v>408</v>
      </c>
      <c r="B132" s="35" t="s">
        <v>409</v>
      </c>
      <c r="C132" s="35" t="s">
        <v>401</v>
      </c>
      <c r="D132" s="35" t="s">
        <v>147</v>
      </c>
    </row>
    <row r="133" spans="1:4" x14ac:dyDescent="0.3">
      <c r="A133" s="40" t="s">
        <v>410</v>
      </c>
      <c r="B133" s="38" t="s">
        <v>411</v>
      </c>
      <c r="C133" s="38" t="s">
        <v>401</v>
      </c>
      <c r="D133" s="38" t="s">
        <v>307</v>
      </c>
    </row>
    <row r="134" spans="1:4" x14ac:dyDescent="0.3">
      <c r="A134" s="40" t="s">
        <v>412</v>
      </c>
      <c r="B134" s="38" t="s">
        <v>413</v>
      </c>
      <c r="C134" s="38" t="s">
        <v>307</v>
      </c>
      <c r="D134" s="38" t="s">
        <v>328</v>
      </c>
    </row>
    <row r="135" spans="1:4" x14ac:dyDescent="0.3">
      <c r="A135" s="40" t="s">
        <v>414</v>
      </c>
      <c r="B135" s="38" t="s">
        <v>415</v>
      </c>
      <c r="C135" s="38" t="s">
        <v>328</v>
      </c>
      <c r="D135" s="38" t="s">
        <v>331</v>
      </c>
    </row>
    <row r="136" spans="1:4" x14ac:dyDescent="0.3">
      <c r="A136" s="40" t="s">
        <v>416</v>
      </c>
      <c r="B136" s="38" t="s">
        <v>417</v>
      </c>
      <c r="C136" s="38" t="s">
        <v>331</v>
      </c>
      <c r="D136" s="38" t="s">
        <v>418</v>
      </c>
    </row>
    <row r="137" spans="1:4" x14ac:dyDescent="0.3">
      <c r="A137" s="40" t="s">
        <v>419</v>
      </c>
      <c r="B137" s="38" t="s">
        <v>420</v>
      </c>
      <c r="C137" s="38" t="s">
        <v>418</v>
      </c>
      <c r="D137" s="38" t="s">
        <v>421</v>
      </c>
    </row>
    <row r="138" spans="1:4" x14ac:dyDescent="0.3">
      <c r="A138" s="40" t="s">
        <v>422</v>
      </c>
      <c r="B138" s="38" t="s">
        <v>423</v>
      </c>
      <c r="C138" s="38" t="s">
        <v>421</v>
      </c>
      <c r="D138" s="38" t="s">
        <v>424</v>
      </c>
    </row>
    <row r="139" spans="1:4" x14ac:dyDescent="0.3">
      <c r="A139" s="40" t="s">
        <v>425</v>
      </c>
      <c r="B139" s="38" t="s">
        <v>426</v>
      </c>
      <c r="C139" s="38" t="s">
        <v>424</v>
      </c>
      <c r="D139" s="38" t="s">
        <v>427</v>
      </c>
    </row>
    <row r="140" spans="1:4" ht="28.8" x14ac:dyDescent="0.3">
      <c r="A140" s="40" t="s">
        <v>428</v>
      </c>
      <c r="B140" s="38" t="s">
        <v>429</v>
      </c>
      <c r="C140" s="38" t="s">
        <v>424</v>
      </c>
      <c r="D140" s="38" t="s">
        <v>430</v>
      </c>
    </row>
    <row r="141" spans="1:4" x14ac:dyDescent="0.3">
      <c r="A141" s="40" t="s">
        <v>431</v>
      </c>
      <c r="B141" s="38" t="s">
        <v>432</v>
      </c>
      <c r="C141" s="38" t="s">
        <v>430</v>
      </c>
      <c r="D141" s="38" t="s">
        <v>433</v>
      </c>
    </row>
    <row r="142" spans="1:4" ht="28.8" x14ac:dyDescent="0.3">
      <c r="A142" s="40" t="s">
        <v>434</v>
      </c>
      <c r="B142" s="38" t="s">
        <v>435</v>
      </c>
      <c r="C142" s="38" t="s">
        <v>433</v>
      </c>
      <c r="D142" s="38" t="s">
        <v>436</v>
      </c>
    </row>
    <row r="143" spans="1:4" ht="28.8" x14ac:dyDescent="0.3">
      <c r="A143" s="40" t="s">
        <v>437</v>
      </c>
      <c r="B143" s="38" t="s">
        <v>438</v>
      </c>
      <c r="C143" s="38" t="s">
        <v>436</v>
      </c>
      <c r="D143" s="38" t="s">
        <v>439</v>
      </c>
    </row>
    <row r="144" spans="1:4" ht="28.8" x14ac:dyDescent="0.3">
      <c r="A144" s="40" t="s">
        <v>440</v>
      </c>
      <c r="B144" s="38" t="s">
        <v>441</v>
      </c>
      <c r="C144" s="38" t="s">
        <v>439</v>
      </c>
      <c r="D144" s="38" t="s">
        <v>442</v>
      </c>
    </row>
    <row r="145" spans="1:4" ht="28.8" x14ac:dyDescent="0.3">
      <c r="A145" s="40" t="s">
        <v>443</v>
      </c>
      <c r="B145" s="38" t="s">
        <v>444</v>
      </c>
      <c r="C145" s="38" t="s">
        <v>442</v>
      </c>
      <c r="D145" s="38" t="s">
        <v>445</v>
      </c>
    </row>
    <row r="146" spans="1:4" ht="28.8" x14ac:dyDescent="0.3">
      <c r="A146" s="40" t="s">
        <v>446</v>
      </c>
      <c r="B146" s="38" t="s">
        <v>447</v>
      </c>
      <c r="C146" s="38" t="s">
        <v>433</v>
      </c>
      <c r="D146" s="38" t="s">
        <v>439</v>
      </c>
    </row>
    <row r="147" spans="1:4" ht="28.8" x14ac:dyDescent="0.3">
      <c r="A147" s="40" t="s">
        <v>448</v>
      </c>
      <c r="B147" s="38" t="s">
        <v>449</v>
      </c>
      <c r="C147" s="38" t="s">
        <v>439</v>
      </c>
      <c r="D147" s="38" t="s">
        <v>445</v>
      </c>
    </row>
    <row r="148" spans="1:4" ht="28.8" x14ac:dyDescent="0.3">
      <c r="A148" s="40" t="s">
        <v>450</v>
      </c>
      <c r="B148" s="38" t="s">
        <v>451</v>
      </c>
      <c r="C148" s="38" t="s">
        <v>445</v>
      </c>
      <c r="D148" s="38" t="s">
        <v>452</v>
      </c>
    </row>
    <row r="149" spans="1:4" ht="28.8" x14ac:dyDescent="0.3">
      <c r="A149" s="40" t="s">
        <v>453</v>
      </c>
      <c r="B149" s="38" t="s">
        <v>454</v>
      </c>
      <c r="C149" s="38" t="s">
        <v>439</v>
      </c>
      <c r="D149" s="38" t="s">
        <v>455</v>
      </c>
    </row>
    <row r="150" spans="1:4" ht="28.8" x14ac:dyDescent="0.3">
      <c r="A150" s="40" t="s">
        <v>456</v>
      </c>
      <c r="B150" s="38" t="s">
        <v>457</v>
      </c>
      <c r="C150" s="38" t="s">
        <v>455</v>
      </c>
      <c r="D150" s="38" t="s">
        <v>458</v>
      </c>
    </row>
    <row r="151" spans="1:4" ht="28.8" x14ac:dyDescent="0.3">
      <c r="A151" s="40" t="s">
        <v>459</v>
      </c>
      <c r="B151" s="38" t="s">
        <v>460</v>
      </c>
      <c r="C151" s="38" t="s">
        <v>458</v>
      </c>
      <c r="D151" s="38" t="s">
        <v>461</v>
      </c>
    </row>
    <row r="152" spans="1:4" ht="28.8" x14ac:dyDescent="0.3">
      <c r="A152" s="40" t="s">
        <v>462</v>
      </c>
      <c r="B152" s="38" t="s">
        <v>463</v>
      </c>
      <c r="C152" s="38" t="s">
        <v>461</v>
      </c>
      <c r="D152" s="38" t="s">
        <v>464</v>
      </c>
    </row>
    <row r="153" spans="1:4" ht="28.8" x14ac:dyDescent="0.3">
      <c r="A153" s="40" t="s">
        <v>465</v>
      </c>
      <c r="B153" s="38" t="s">
        <v>466</v>
      </c>
      <c r="C153" s="38" t="s">
        <v>464</v>
      </c>
      <c r="D153" s="38" t="s">
        <v>467</v>
      </c>
    </row>
    <row r="154" spans="1:4" ht="28.8" x14ac:dyDescent="0.3">
      <c r="A154" s="40" t="s">
        <v>468</v>
      </c>
      <c r="B154" s="38" t="s">
        <v>469</v>
      </c>
      <c r="C154" s="38" t="s">
        <v>467</v>
      </c>
      <c r="D154" s="38" t="s">
        <v>470</v>
      </c>
    </row>
    <row r="155" spans="1:4" ht="28.8" x14ac:dyDescent="0.3">
      <c r="A155" s="40" t="s">
        <v>471</v>
      </c>
      <c r="B155" s="38" t="s">
        <v>472</v>
      </c>
      <c r="C155" s="38" t="s">
        <v>470</v>
      </c>
      <c r="D155" s="38" t="s">
        <v>473</v>
      </c>
    </row>
    <row r="156" spans="1:4" ht="28.8" x14ac:dyDescent="0.3">
      <c r="A156" s="40" t="s">
        <v>474</v>
      </c>
      <c r="B156" s="38" t="s">
        <v>475</v>
      </c>
      <c r="C156" s="38" t="s">
        <v>473</v>
      </c>
      <c r="D156" s="38" t="s">
        <v>476</v>
      </c>
    </row>
    <row r="157" spans="1:4" ht="28.8" x14ac:dyDescent="0.3">
      <c r="A157" s="40" t="s">
        <v>477</v>
      </c>
      <c r="B157" s="38" t="s">
        <v>478</v>
      </c>
      <c r="C157" s="38" t="s">
        <v>476</v>
      </c>
      <c r="D157" s="38" t="s">
        <v>479</v>
      </c>
    </row>
    <row r="158" spans="1:4" ht="28.8" x14ac:dyDescent="0.3">
      <c r="A158" s="40" t="s">
        <v>480</v>
      </c>
      <c r="B158" s="38" t="s">
        <v>481</v>
      </c>
      <c r="C158" s="38" t="s">
        <v>479</v>
      </c>
      <c r="D158" s="38" t="s">
        <v>482</v>
      </c>
    </row>
    <row r="159" spans="1:4" ht="28.8" x14ac:dyDescent="0.3">
      <c r="A159" s="40" t="s">
        <v>483</v>
      </c>
      <c r="B159" s="38" t="s">
        <v>484</v>
      </c>
      <c r="C159" s="38" t="s">
        <v>482</v>
      </c>
      <c r="D159" s="38" t="s">
        <v>485</v>
      </c>
    </row>
    <row r="160" spans="1:4" ht="28.8" x14ac:dyDescent="0.3">
      <c r="A160" s="40" t="s">
        <v>486</v>
      </c>
      <c r="B160" s="38" t="s">
        <v>487</v>
      </c>
      <c r="C160" s="38" t="s">
        <v>482</v>
      </c>
      <c r="D160" s="38" t="s">
        <v>485</v>
      </c>
    </row>
    <row r="161" spans="1:4" ht="28.8" x14ac:dyDescent="0.3">
      <c r="A161" s="40" t="s">
        <v>488</v>
      </c>
      <c r="B161" s="38" t="s">
        <v>489</v>
      </c>
      <c r="C161" s="38" t="s">
        <v>482</v>
      </c>
      <c r="D161" s="38" t="s">
        <v>485</v>
      </c>
    </row>
    <row r="162" spans="1:4" ht="28.8" x14ac:dyDescent="0.3">
      <c r="A162" s="40" t="s">
        <v>490</v>
      </c>
      <c r="B162" s="38" t="s">
        <v>491</v>
      </c>
      <c r="C162" s="38" t="s">
        <v>485</v>
      </c>
      <c r="D162" s="38" t="s">
        <v>492</v>
      </c>
    </row>
    <row r="163" spans="1:4" ht="28.8" x14ac:dyDescent="0.3">
      <c r="A163" s="40" t="s">
        <v>493</v>
      </c>
      <c r="B163" s="38" t="s">
        <v>494</v>
      </c>
      <c r="C163" s="38" t="s">
        <v>492</v>
      </c>
      <c r="D163" s="38" t="s">
        <v>495</v>
      </c>
    </row>
    <row r="164" spans="1:4" ht="28.8" x14ac:dyDescent="0.3">
      <c r="A164" s="40" t="s">
        <v>496</v>
      </c>
      <c r="B164" s="38" t="s">
        <v>497</v>
      </c>
      <c r="C164" s="38" t="s">
        <v>495</v>
      </c>
      <c r="D164" s="38" t="s">
        <v>147</v>
      </c>
    </row>
    <row r="165" spans="1:4" x14ac:dyDescent="0.3">
      <c r="A165" s="37" t="s">
        <v>7</v>
      </c>
      <c r="B165" s="35" t="s">
        <v>498</v>
      </c>
      <c r="C165" s="35" t="s">
        <v>499</v>
      </c>
      <c r="D165" s="35" t="s">
        <v>500</v>
      </c>
    </row>
    <row r="166" spans="1:4" x14ac:dyDescent="0.3">
      <c r="A166" t="s">
        <v>505</v>
      </c>
      <c r="B166" t="s">
        <v>506</v>
      </c>
      <c r="C166" s="74">
        <v>45427</v>
      </c>
      <c r="D166" s="74">
        <v>45427</v>
      </c>
    </row>
    <row r="167" spans="1:4" x14ac:dyDescent="0.3">
      <c r="A167" t="s">
        <v>507</v>
      </c>
      <c r="B167" t="s">
        <v>508</v>
      </c>
      <c r="C167" s="74">
        <v>45427</v>
      </c>
      <c r="D167" s="74">
        <v>45433</v>
      </c>
    </row>
    <row r="168" spans="1:4" x14ac:dyDescent="0.3">
      <c r="A168" t="s">
        <v>509</v>
      </c>
      <c r="B168" t="s">
        <v>510</v>
      </c>
      <c r="C168" s="74">
        <v>45427</v>
      </c>
      <c r="D168" s="74">
        <v>45429</v>
      </c>
    </row>
    <row r="169" spans="1:4" x14ac:dyDescent="0.3">
      <c r="A169" t="s">
        <v>511</v>
      </c>
      <c r="B169" t="s">
        <v>512</v>
      </c>
      <c r="C169" s="74">
        <v>45432</v>
      </c>
      <c r="D169" s="74">
        <v>45433</v>
      </c>
    </row>
    <row r="170" spans="1:4" x14ac:dyDescent="0.3">
      <c r="A170" t="s">
        <v>513</v>
      </c>
      <c r="B170" t="s">
        <v>514</v>
      </c>
      <c r="C170" s="74">
        <v>45434</v>
      </c>
      <c r="D170" s="74">
        <v>45469</v>
      </c>
    </row>
    <row r="171" spans="1:4" x14ac:dyDescent="0.3">
      <c r="A171" t="s">
        <v>515</v>
      </c>
      <c r="B171" t="s">
        <v>516</v>
      </c>
      <c r="C171" s="74">
        <v>45434</v>
      </c>
      <c r="D171" s="74">
        <v>45453</v>
      </c>
    </row>
    <row r="172" spans="1:4" x14ac:dyDescent="0.3">
      <c r="A172" t="s">
        <v>517</v>
      </c>
      <c r="B172" t="s">
        <v>518</v>
      </c>
      <c r="C172" s="74">
        <v>45434</v>
      </c>
      <c r="D172" s="74">
        <v>45436</v>
      </c>
    </row>
    <row r="173" spans="1:4" x14ac:dyDescent="0.3">
      <c r="A173" t="s">
        <v>519</v>
      </c>
      <c r="B173" t="s">
        <v>520</v>
      </c>
      <c r="C173" s="74">
        <v>45434</v>
      </c>
      <c r="D173" s="74">
        <v>45434</v>
      </c>
    </row>
    <row r="174" spans="1:4" x14ac:dyDescent="0.3">
      <c r="A174" t="s">
        <v>521</v>
      </c>
      <c r="B174" t="s">
        <v>522</v>
      </c>
      <c r="C174" s="74">
        <v>45434</v>
      </c>
      <c r="D174" s="74">
        <v>45434</v>
      </c>
    </row>
    <row r="175" spans="1:4" x14ac:dyDescent="0.3">
      <c r="A175" t="s">
        <v>523</v>
      </c>
      <c r="B175" t="s">
        <v>524</v>
      </c>
      <c r="C175" s="74">
        <v>45434</v>
      </c>
      <c r="D175" s="74">
        <v>45434</v>
      </c>
    </row>
    <row r="176" spans="1:4" x14ac:dyDescent="0.3">
      <c r="A176" t="s">
        <v>525</v>
      </c>
      <c r="B176" t="s">
        <v>526</v>
      </c>
      <c r="C176" s="74">
        <v>45434</v>
      </c>
      <c r="D176" s="74">
        <v>45434</v>
      </c>
    </row>
    <row r="177" spans="1:4" x14ac:dyDescent="0.3">
      <c r="A177" t="s">
        <v>527</v>
      </c>
      <c r="B177" t="s">
        <v>528</v>
      </c>
      <c r="C177" s="74">
        <v>45434</v>
      </c>
      <c r="D177" s="74">
        <v>45434</v>
      </c>
    </row>
    <row r="178" spans="1:4" x14ac:dyDescent="0.3">
      <c r="A178" t="s">
        <v>529</v>
      </c>
      <c r="B178" t="s">
        <v>530</v>
      </c>
      <c r="C178" s="74">
        <v>45434</v>
      </c>
      <c r="D178" s="74">
        <v>45435</v>
      </c>
    </row>
    <row r="179" spans="1:4" x14ac:dyDescent="0.3">
      <c r="A179" t="s">
        <v>531</v>
      </c>
      <c r="B179" t="s">
        <v>532</v>
      </c>
      <c r="C179" s="74">
        <v>45435</v>
      </c>
      <c r="D179" s="74">
        <v>45435</v>
      </c>
    </row>
    <row r="180" spans="1:4" x14ac:dyDescent="0.3">
      <c r="A180" t="s">
        <v>533</v>
      </c>
      <c r="B180" t="s">
        <v>534</v>
      </c>
      <c r="C180" s="74">
        <v>45435</v>
      </c>
      <c r="D180" s="74">
        <v>45435</v>
      </c>
    </row>
    <row r="181" spans="1:4" x14ac:dyDescent="0.3">
      <c r="A181" t="s">
        <v>535</v>
      </c>
      <c r="B181" t="s">
        <v>536</v>
      </c>
      <c r="C181" s="74">
        <v>45435</v>
      </c>
      <c r="D181" s="74">
        <v>45435</v>
      </c>
    </row>
    <row r="182" spans="1:4" x14ac:dyDescent="0.3">
      <c r="A182" t="s">
        <v>537</v>
      </c>
      <c r="B182" t="s">
        <v>538</v>
      </c>
      <c r="C182" s="74">
        <v>45436</v>
      </c>
      <c r="D182" s="74">
        <v>45436</v>
      </c>
    </row>
    <row r="183" spans="1:4" x14ac:dyDescent="0.3">
      <c r="A183" t="s">
        <v>539</v>
      </c>
      <c r="B183" t="s">
        <v>540</v>
      </c>
      <c r="C183" s="74">
        <v>45436</v>
      </c>
      <c r="D183" s="74">
        <v>45436</v>
      </c>
    </row>
    <row r="184" spans="1:4" x14ac:dyDescent="0.3">
      <c r="A184" t="s">
        <v>541</v>
      </c>
      <c r="B184" t="s">
        <v>542</v>
      </c>
      <c r="C184" s="74">
        <v>45436</v>
      </c>
      <c r="D184" s="74">
        <v>45436</v>
      </c>
    </row>
    <row r="185" spans="1:4" x14ac:dyDescent="0.3">
      <c r="A185" t="s">
        <v>543</v>
      </c>
      <c r="B185" t="s">
        <v>544</v>
      </c>
      <c r="C185" s="74">
        <v>45436</v>
      </c>
      <c r="D185" s="74">
        <v>45436</v>
      </c>
    </row>
    <row r="186" spans="1:4" x14ac:dyDescent="0.3">
      <c r="A186" t="s">
        <v>545</v>
      </c>
      <c r="B186" t="s">
        <v>546</v>
      </c>
      <c r="C186" s="74">
        <v>45436</v>
      </c>
      <c r="D186" s="74">
        <v>45436</v>
      </c>
    </row>
    <row r="187" spans="1:4" x14ac:dyDescent="0.3">
      <c r="A187" t="s">
        <v>547</v>
      </c>
      <c r="B187" t="s">
        <v>548</v>
      </c>
      <c r="C187" s="74">
        <v>45436</v>
      </c>
      <c r="D187" s="74">
        <v>45436</v>
      </c>
    </row>
    <row r="188" spans="1:4" x14ac:dyDescent="0.3">
      <c r="A188" t="s">
        <v>549</v>
      </c>
      <c r="B188" t="s">
        <v>550</v>
      </c>
      <c r="C188" s="74">
        <v>45436</v>
      </c>
      <c r="D188" s="74">
        <v>45436</v>
      </c>
    </row>
    <row r="189" spans="1:4" x14ac:dyDescent="0.3">
      <c r="A189" t="s">
        <v>551</v>
      </c>
      <c r="B189" t="s">
        <v>552</v>
      </c>
      <c r="C189" s="74">
        <v>45439</v>
      </c>
      <c r="D189" s="74">
        <v>45441</v>
      </c>
    </row>
    <row r="190" spans="1:4" x14ac:dyDescent="0.3">
      <c r="A190" t="s">
        <v>553</v>
      </c>
      <c r="B190" t="s">
        <v>554</v>
      </c>
      <c r="C190" s="74">
        <v>45439</v>
      </c>
      <c r="D190" s="74">
        <v>45439</v>
      </c>
    </row>
    <row r="191" spans="1:4" x14ac:dyDescent="0.3">
      <c r="A191" t="s">
        <v>555</v>
      </c>
      <c r="B191" t="s">
        <v>556</v>
      </c>
      <c r="C191" s="74">
        <v>45439</v>
      </c>
      <c r="D191" s="74">
        <v>45439</v>
      </c>
    </row>
    <row r="192" spans="1:4" x14ac:dyDescent="0.3">
      <c r="A192" t="s">
        <v>557</v>
      </c>
      <c r="B192" t="s">
        <v>558</v>
      </c>
      <c r="C192" s="74">
        <v>45439</v>
      </c>
      <c r="D192" s="74">
        <v>45439</v>
      </c>
    </row>
    <row r="193" spans="1:4" x14ac:dyDescent="0.3">
      <c r="A193" t="s">
        <v>559</v>
      </c>
      <c r="B193" t="s">
        <v>560</v>
      </c>
      <c r="C193" s="74">
        <v>45439</v>
      </c>
      <c r="D193" s="74">
        <v>45439</v>
      </c>
    </row>
    <row r="194" spans="1:4" x14ac:dyDescent="0.3">
      <c r="A194" t="s">
        <v>561</v>
      </c>
      <c r="B194" t="s">
        <v>562</v>
      </c>
      <c r="C194" s="74">
        <v>45439</v>
      </c>
      <c r="D194" s="74">
        <v>45439</v>
      </c>
    </row>
    <row r="195" spans="1:4" x14ac:dyDescent="0.3">
      <c r="A195" t="s">
        <v>563</v>
      </c>
      <c r="B195" t="s">
        <v>564</v>
      </c>
      <c r="C195" s="74">
        <v>45439</v>
      </c>
      <c r="D195" s="74">
        <v>45440</v>
      </c>
    </row>
    <row r="196" spans="1:4" x14ac:dyDescent="0.3">
      <c r="A196" t="s">
        <v>565</v>
      </c>
      <c r="B196" t="s">
        <v>566</v>
      </c>
      <c r="C196" s="74">
        <v>45440</v>
      </c>
      <c r="D196" s="74">
        <v>45440</v>
      </c>
    </row>
    <row r="197" spans="1:4" x14ac:dyDescent="0.3">
      <c r="A197" t="s">
        <v>567</v>
      </c>
      <c r="B197" t="s">
        <v>568</v>
      </c>
      <c r="C197" s="74">
        <v>45440</v>
      </c>
      <c r="D197" s="74">
        <v>45440</v>
      </c>
    </row>
    <row r="198" spans="1:4" x14ac:dyDescent="0.3">
      <c r="A198" t="s">
        <v>569</v>
      </c>
      <c r="B198" t="s">
        <v>570</v>
      </c>
      <c r="C198" s="74">
        <v>45440</v>
      </c>
      <c r="D198" s="74">
        <v>45440</v>
      </c>
    </row>
    <row r="199" spans="1:4" x14ac:dyDescent="0.3">
      <c r="A199" t="s">
        <v>571</v>
      </c>
      <c r="B199" t="s">
        <v>572</v>
      </c>
      <c r="C199" s="74">
        <v>45441</v>
      </c>
      <c r="D199" s="74">
        <v>45441</v>
      </c>
    </row>
    <row r="200" spans="1:4" x14ac:dyDescent="0.3">
      <c r="A200" t="s">
        <v>573</v>
      </c>
      <c r="B200" t="s">
        <v>574</v>
      </c>
      <c r="C200" s="74">
        <v>45441</v>
      </c>
      <c r="D200" s="74">
        <v>45441</v>
      </c>
    </row>
    <row r="201" spans="1:4" x14ac:dyDescent="0.3">
      <c r="A201" t="s">
        <v>575</v>
      </c>
      <c r="B201" t="s">
        <v>576</v>
      </c>
      <c r="C201" s="74">
        <v>45441</v>
      </c>
      <c r="D201" s="74">
        <v>45441</v>
      </c>
    </row>
    <row r="202" spans="1:4" x14ac:dyDescent="0.3">
      <c r="A202" t="s">
        <v>577</v>
      </c>
      <c r="B202" t="s">
        <v>578</v>
      </c>
      <c r="C202" s="74">
        <v>45441</v>
      </c>
      <c r="D202" s="74">
        <v>45441</v>
      </c>
    </row>
    <row r="203" spans="1:4" x14ac:dyDescent="0.3">
      <c r="A203" t="s">
        <v>579</v>
      </c>
      <c r="B203" t="s">
        <v>580</v>
      </c>
      <c r="C203" s="74">
        <v>45441</v>
      </c>
      <c r="D203" s="74">
        <v>45441</v>
      </c>
    </row>
    <row r="204" spans="1:4" x14ac:dyDescent="0.3">
      <c r="A204" t="s">
        <v>581</v>
      </c>
      <c r="B204" t="s">
        <v>582</v>
      </c>
      <c r="C204" s="74">
        <v>45441</v>
      </c>
      <c r="D204" s="74">
        <v>45441</v>
      </c>
    </row>
    <row r="205" spans="1:4" x14ac:dyDescent="0.3">
      <c r="A205" t="s">
        <v>583</v>
      </c>
      <c r="B205" t="s">
        <v>584</v>
      </c>
      <c r="C205" s="74">
        <v>45441</v>
      </c>
      <c r="D205" s="74">
        <v>45441</v>
      </c>
    </row>
    <row r="206" spans="1:4" x14ac:dyDescent="0.3">
      <c r="A206" t="s">
        <v>585</v>
      </c>
      <c r="B206" t="s">
        <v>586</v>
      </c>
      <c r="C206" s="74">
        <v>45441</v>
      </c>
      <c r="D206" s="74">
        <v>45450</v>
      </c>
    </row>
    <row r="207" spans="1:4" x14ac:dyDescent="0.3">
      <c r="A207" t="s">
        <v>587</v>
      </c>
      <c r="B207" t="s">
        <v>588</v>
      </c>
      <c r="C207" s="74">
        <v>45441</v>
      </c>
      <c r="D207" s="74">
        <v>45443</v>
      </c>
    </row>
    <row r="208" spans="1:4" x14ac:dyDescent="0.3">
      <c r="A208" t="s">
        <v>589</v>
      </c>
      <c r="B208" t="s">
        <v>590</v>
      </c>
      <c r="C208" s="74">
        <v>45443</v>
      </c>
      <c r="D208" s="74">
        <v>45446</v>
      </c>
    </row>
    <row r="209" spans="1:4" x14ac:dyDescent="0.3">
      <c r="A209" t="s">
        <v>591</v>
      </c>
      <c r="B209" t="s">
        <v>592</v>
      </c>
      <c r="C209" s="74">
        <v>45446</v>
      </c>
      <c r="D209" s="74">
        <v>45447</v>
      </c>
    </row>
    <row r="210" spans="1:4" x14ac:dyDescent="0.3">
      <c r="A210" t="s">
        <v>593</v>
      </c>
      <c r="B210" t="s">
        <v>594</v>
      </c>
      <c r="C210" s="74">
        <v>45447</v>
      </c>
      <c r="D210" s="74">
        <v>45448</v>
      </c>
    </row>
    <row r="211" spans="1:4" x14ac:dyDescent="0.3">
      <c r="A211" t="s">
        <v>595</v>
      </c>
      <c r="B211" t="s">
        <v>596</v>
      </c>
      <c r="C211" s="74">
        <v>45448</v>
      </c>
      <c r="D211" s="74">
        <v>45448</v>
      </c>
    </row>
    <row r="212" spans="1:4" x14ac:dyDescent="0.3">
      <c r="A212" t="s">
        <v>597</v>
      </c>
      <c r="B212" t="s">
        <v>598</v>
      </c>
      <c r="C212" s="74">
        <v>45448</v>
      </c>
      <c r="D212" s="74">
        <v>45448</v>
      </c>
    </row>
    <row r="213" spans="1:4" x14ac:dyDescent="0.3">
      <c r="A213" t="s">
        <v>599</v>
      </c>
      <c r="B213" t="s">
        <v>600</v>
      </c>
      <c r="C213" s="74">
        <v>45448</v>
      </c>
      <c r="D213" s="74">
        <v>45449</v>
      </c>
    </row>
    <row r="214" spans="1:4" x14ac:dyDescent="0.3">
      <c r="A214" t="s">
        <v>601</v>
      </c>
      <c r="B214" t="s">
        <v>602</v>
      </c>
      <c r="C214" s="74">
        <v>45449</v>
      </c>
      <c r="D214" s="74">
        <v>45449</v>
      </c>
    </row>
    <row r="215" spans="1:4" x14ac:dyDescent="0.3">
      <c r="A215" t="s">
        <v>603</v>
      </c>
      <c r="B215" t="s">
        <v>604</v>
      </c>
      <c r="C215" s="74">
        <v>45449</v>
      </c>
      <c r="D215" s="74">
        <v>45449</v>
      </c>
    </row>
    <row r="216" spans="1:4" x14ac:dyDescent="0.3">
      <c r="A216" t="s">
        <v>605</v>
      </c>
      <c r="B216" t="s">
        <v>606</v>
      </c>
      <c r="C216" s="74">
        <v>45449</v>
      </c>
      <c r="D216" s="74">
        <v>45450</v>
      </c>
    </row>
    <row r="217" spans="1:4" x14ac:dyDescent="0.3">
      <c r="A217" t="s">
        <v>607</v>
      </c>
      <c r="B217" t="s">
        <v>608</v>
      </c>
      <c r="C217" s="74">
        <v>45450</v>
      </c>
      <c r="D217" s="74">
        <v>45450</v>
      </c>
    </row>
    <row r="218" spans="1:4" x14ac:dyDescent="0.3">
      <c r="A218" t="s">
        <v>609</v>
      </c>
      <c r="B218" t="s">
        <v>610</v>
      </c>
      <c r="C218" s="74">
        <v>45450</v>
      </c>
      <c r="D218" s="74">
        <v>45450</v>
      </c>
    </row>
    <row r="219" spans="1:4" x14ac:dyDescent="0.3">
      <c r="A219" t="s">
        <v>611</v>
      </c>
      <c r="B219" t="s">
        <v>612</v>
      </c>
      <c r="C219" s="74">
        <v>45450</v>
      </c>
      <c r="D219" s="74">
        <v>45453</v>
      </c>
    </row>
    <row r="220" spans="1:4" x14ac:dyDescent="0.3">
      <c r="A220" t="s">
        <v>613</v>
      </c>
      <c r="B220" t="s">
        <v>614</v>
      </c>
      <c r="C220" s="74">
        <v>45453</v>
      </c>
      <c r="D220" s="74">
        <v>45462</v>
      </c>
    </row>
    <row r="221" spans="1:4" x14ac:dyDescent="0.3">
      <c r="A221" t="s">
        <v>615</v>
      </c>
      <c r="B221" t="s">
        <v>616</v>
      </c>
      <c r="C221" s="74">
        <v>45453</v>
      </c>
      <c r="D221" s="74">
        <v>45462</v>
      </c>
    </row>
    <row r="222" spans="1:4" x14ac:dyDescent="0.3">
      <c r="A222" t="s">
        <v>617</v>
      </c>
      <c r="B222" t="s">
        <v>618</v>
      </c>
      <c r="C222" s="74">
        <v>45453</v>
      </c>
      <c r="D222" s="74">
        <v>45455</v>
      </c>
    </row>
    <row r="223" spans="1:4" x14ac:dyDescent="0.3">
      <c r="A223" t="s">
        <v>619</v>
      </c>
      <c r="B223" t="s">
        <v>620</v>
      </c>
      <c r="C223" s="74">
        <v>45454</v>
      </c>
      <c r="D223" s="74">
        <v>45462</v>
      </c>
    </row>
    <row r="224" spans="1:4" x14ac:dyDescent="0.3">
      <c r="A224" t="s">
        <v>621</v>
      </c>
      <c r="B224" t="s">
        <v>622</v>
      </c>
      <c r="C224" s="74">
        <v>45457</v>
      </c>
      <c r="D224" s="74">
        <v>45462</v>
      </c>
    </row>
    <row r="225" spans="1:4" x14ac:dyDescent="0.3">
      <c r="A225" t="s">
        <v>623</v>
      </c>
      <c r="B225" t="s">
        <v>624</v>
      </c>
      <c r="C225" s="74">
        <v>45457</v>
      </c>
      <c r="D225" s="74">
        <v>45460</v>
      </c>
    </row>
    <row r="226" spans="1:4" x14ac:dyDescent="0.3">
      <c r="A226" t="s">
        <v>625</v>
      </c>
      <c r="B226" t="s">
        <v>626</v>
      </c>
      <c r="C226" s="74">
        <v>45460</v>
      </c>
      <c r="D226" s="74">
        <v>45461</v>
      </c>
    </row>
    <row r="227" spans="1:4" x14ac:dyDescent="0.3">
      <c r="A227" t="s">
        <v>627</v>
      </c>
      <c r="B227" t="s">
        <v>628</v>
      </c>
      <c r="C227" s="74">
        <v>45461</v>
      </c>
      <c r="D227" s="74">
        <v>45461</v>
      </c>
    </row>
    <row r="228" spans="1:4" x14ac:dyDescent="0.3">
      <c r="A228" t="s">
        <v>629</v>
      </c>
      <c r="B228" t="s">
        <v>630</v>
      </c>
      <c r="C228" s="74">
        <v>45460</v>
      </c>
      <c r="D228" s="74">
        <v>45461</v>
      </c>
    </row>
    <row r="229" spans="1:4" x14ac:dyDescent="0.3">
      <c r="A229" t="s">
        <v>631</v>
      </c>
      <c r="B229" t="s">
        <v>632</v>
      </c>
      <c r="C229" s="74">
        <v>45461</v>
      </c>
      <c r="D229" s="74">
        <v>45462</v>
      </c>
    </row>
    <row r="230" spans="1:4" x14ac:dyDescent="0.3">
      <c r="A230" t="s">
        <v>633</v>
      </c>
      <c r="B230" t="s">
        <v>634</v>
      </c>
      <c r="C230" s="74">
        <v>45462</v>
      </c>
      <c r="D230" s="74">
        <v>45462</v>
      </c>
    </row>
    <row r="231" spans="1:4" x14ac:dyDescent="0.3">
      <c r="A231" t="s">
        <v>635</v>
      </c>
      <c r="B231" t="s">
        <v>636</v>
      </c>
      <c r="C231" s="74">
        <v>45462</v>
      </c>
      <c r="D231" s="74">
        <v>45469</v>
      </c>
    </row>
    <row r="232" spans="1:4" x14ac:dyDescent="0.3">
      <c r="A232" t="s">
        <v>637</v>
      </c>
      <c r="B232" t="s">
        <v>638</v>
      </c>
      <c r="C232" s="74">
        <v>45462</v>
      </c>
      <c r="D232" s="74">
        <v>45464</v>
      </c>
    </row>
    <row r="233" spans="1:4" x14ac:dyDescent="0.3">
      <c r="A233" t="s">
        <v>639</v>
      </c>
      <c r="B233" t="s">
        <v>640</v>
      </c>
      <c r="C233" s="74">
        <v>45464</v>
      </c>
      <c r="D233" s="74">
        <v>45468</v>
      </c>
    </row>
    <row r="234" spans="1:4" x14ac:dyDescent="0.3">
      <c r="A234" t="s">
        <v>641</v>
      </c>
      <c r="B234" t="s">
        <v>642</v>
      </c>
      <c r="C234" s="74">
        <v>45468</v>
      </c>
      <c r="D234" s="74">
        <v>45468</v>
      </c>
    </row>
    <row r="235" spans="1:4" x14ac:dyDescent="0.3">
      <c r="A235" t="s">
        <v>643</v>
      </c>
      <c r="B235" t="s">
        <v>644</v>
      </c>
      <c r="C235" s="74">
        <v>45468</v>
      </c>
      <c r="D235" s="74">
        <v>45469</v>
      </c>
    </row>
    <row r="236" spans="1:4" x14ac:dyDescent="0.3">
      <c r="A236" t="s">
        <v>645</v>
      </c>
      <c r="B236" t="s">
        <v>646</v>
      </c>
      <c r="C236" s="74">
        <v>45469</v>
      </c>
      <c r="D236" s="74">
        <v>45490</v>
      </c>
    </row>
    <row r="237" spans="1:4" x14ac:dyDescent="0.3">
      <c r="A237" t="s">
        <v>647</v>
      </c>
      <c r="B237" t="s">
        <v>648</v>
      </c>
      <c r="C237" s="74">
        <v>45469</v>
      </c>
      <c r="D237" s="74">
        <v>45469</v>
      </c>
    </row>
    <row r="238" spans="1:4" x14ac:dyDescent="0.3">
      <c r="A238" t="s">
        <v>649</v>
      </c>
      <c r="B238" t="s">
        <v>650</v>
      </c>
      <c r="C238" s="74">
        <v>45469</v>
      </c>
      <c r="D238" s="74">
        <v>45469</v>
      </c>
    </row>
    <row r="239" spans="1:4" x14ac:dyDescent="0.3">
      <c r="A239" t="s">
        <v>651</v>
      </c>
      <c r="B239" t="s">
        <v>652</v>
      </c>
      <c r="C239" s="74">
        <v>45469</v>
      </c>
      <c r="D239" s="74">
        <v>45476</v>
      </c>
    </row>
    <row r="240" spans="1:4" x14ac:dyDescent="0.3">
      <c r="A240" t="s">
        <v>653</v>
      </c>
      <c r="B240" t="s">
        <v>654</v>
      </c>
      <c r="C240" s="74">
        <v>45469</v>
      </c>
      <c r="D240" s="74">
        <v>45469</v>
      </c>
    </row>
    <row r="241" spans="1:4" x14ac:dyDescent="0.3">
      <c r="A241" t="s">
        <v>655</v>
      </c>
      <c r="B241" t="s">
        <v>656</v>
      </c>
      <c r="C241" s="74">
        <v>45469</v>
      </c>
      <c r="D241" s="74">
        <v>45469</v>
      </c>
    </row>
    <row r="242" spans="1:4" x14ac:dyDescent="0.3">
      <c r="A242" t="s">
        <v>657</v>
      </c>
      <c r="B242" t="s">
        <v>658</v>
      </c>
      <c r="C242" s="74">
        <v>45469</v>
      </c>
      <c r="D242" s="74">
        <v>45470</v>
      </c>
    </row>
    <row r="243" spans="1:4" x14ac:dyDescent="0.3">
      <c r="A243" t="s">
        <v>659</v>
      </c>
      <c r="B243" t="s">
        <v>660</v>
      </c>
      <c r="C243" s="74">
        <v>45470</v>
      </c>
      <c r="D243" s="74">
        <v>45470</v>
      </c>
    </row>
    <row r="244" spans="1:4" x14ac:dyDescent="0.3">
      <c r="A244" t="s">
        <v>661</v>
      </c>
      <c r="B244" t="s">
        <v>662</v>
      </c>
      <c r="C244" s="74">
        <v>45470</v>
      </c>
      <c r="D244" s="74">
        <v>45471</v>
      </c>
    </row>
    <row r="245" spans="1:4" x14ac:dyDescent="0.3">
      <c r="A245" t="s">
        <v>663</v>
      </c>
      <c r="B245" t="s">
        <v>664</v>
      </c>
      <c r="C245" s="74">
        <v>45471</v>
      </c>
      <c r="D245" s="74">
        <v>45474</v>
      </c>
    </row>
    <row r="246" spans="1:4" x14ac:dyDescent="0.3">
      <c r="A246" t="s">
        <v>665</v>
      </c>
      <c r="B246" t="s">
        <v>666</v>
      </c>
      <c r="C246" s="74">
        <v>45474</v>
      </c>
      <c r="D246" s="74">
        <v>45475</v>
      </c>
    </row>
    <row r="247" spans="1:4" x14ac:dyDescent="0.3">
      <c r="A247" t="s">
        <v>667</v>
      </c>
      <c r="B247" t="s">
        <v>668</v>
      </c>
      <c r="C247" s="74">
        <v>45475</v>
      </c>
      <c r="D247" s="74">
        <v>45476</v>
      </c>
    </row>
    <row r="248" spans="1:4" x14ac:dyDescent="0.3">
      <c r="A248" t="s">
        <v>669</v>
      </c>
      <c r="B248" t="s">
        <v>670</v>
      </c>
      <c r="C248" s="74">
        <v>45476</v>
      </c>
      <c r="D248" s="74">
        <v>45476</v>
      </c>
    </row>
    <row r="249" spans="1:4" x14ac:dyDescent="0.3">
      <c r="A249" t="s">
        <v>671</v>
      </c>
      <c r="B249" t="s">
        <v>672</v>
      </c>
      <c r="C249" s="74">
        <v>45474</v>
      </c>
      <c r="D249" s="74">
        <v>45483</v>
      </c>
    </row>
    <row r="250" spans="1:4" x14ac:dyDescent="0.3">
      <c r="A250" t="s">
        <v>673</v>
      </c>
      <c r="B250" t="s">
        <v>640</v>
      </c>
      <c r="C250" s="74">
        <v>45474</v>
      </c>
      <c r="D250" s="74">
        <v>45475</v>
      </c>
    </row>
    <row r="251" spans="1:4" x14ac:dyDescent="0.3">
      <c r="A251" t="s">
        <v>674</v>
      </c>
      <c r="B251" t="s">
        <v>642</v>
      </c>
      <c r="C251" s="74">
        <v>45475</v>
      </c>
      <c r="D251" s="74">
        <v>45475</v>
      </c>
    </row>
    <row r="252" spans="1:4" x14ac:dyDescent="0.3">
      <c r="A252" t="s">
        <v>675</v>
      </c>
      <c r="B252" t="s">
        <v>644</v>
      </c>
      <c r="C252" s="74">
        <v>45475</v>
      </c>
      <c r="D252" s="74">
        <v>45476</v>
      </c>
    </row>
    <row r="253" spans="1:4" x14ac:dyDescent="0.3">
      <c r="A253" t="s">
        <v>676</v>
      </c>
      <c r="B253" t="s">
        <v>654</v>
      </c>
      <c r="C253" s="74">
        <v>45476</v>
      </c>
      <c r="D253" s="74">
        <v>45476</v>
      </c>
    </row>
    <row r="254" spans="1:4" x14ac:dyDescent="0.3">
      <c r="A254" t="s">
        <v>677</v>
      </c>
      <c r="B254" t="s">
        <v>656</v>
      </c>
      <c r="C254" s="74">
        <v>45476</v>
      </c>
      <c r="D254" s="74">
        <v>45476</v>
      </c>
    </row>
    <row r="255" spans="1:4" x14ac:dyDescent="0.3">
      <c r="A255" t="s">
        <v>678</v>
      </c>
      <c r="B255" t="s">
        <v>679</v>
      </c>
      <c r="C255" s="74">
        <v>45476</v>
      </c>
      <c r="D255" s="74">
        <v>45477</v>
      </c>
    </row>
    <row r="256" spans="1:4" x14ac:dyDescent="0.3">
      <c r="A256" t="s">
        <v>680</v>
      </c>
      <c r="B256" t="s">
        <v>660</v>
      </c>
      <c r="C256" s="74">
        <v>45477</v>
      </c>
      <c r="D256" s="74">
        <v>45477</v>
      </c>
    </row>
    <row r="257" spans="1:4" x14ac:dyDescent="0.3">
      <c r="A257" t="s">
        <v>681</v>
      </c>
      <c r="B257" t="s">
        <v>662</v>
      </c>
      <c r="C257" s="74">
        <v>45477</v>
      </c>
      <c r="D257" s="74">
        <v>45478</v>
      </c>
    </row>
    <row r="258" spans="1:4" x14ac:dyDescent="0.3">
      <c r="A258" t="s">
        <v>682</v>
      </c>
      <c r="B258" t="s">
        <v>664</v>
      </c>
      <c r="C258" s="74">
        <v>45478</v>
      </c>
      <c r="D258" s="74">
        <v>45478</v>
      </c>
    </row>
    <row r="259" spans="1:4" x14ac:dyDescent="0.3">
      <c r="A259" t="s">
        <v>683</v>
      </c>
      <c r="B259" t="s">
        <v>666</v>
      </c>
      <c r="C259" s="74">
        <v>45478</v>
      </c>
      <c r="D259" s="74">
        <v>45481</v>
      </c>
    </row>
    <row r="260" spans="1:4" x14ac:dyDescent="0.3">
      <c r="A260" t="s">
        <v>684</v>
      </c>
      <c r="B260" t="s">
        <v>668</v>
      </c>
      <c r="C260" s="74">
        <v>45481</v>
      </c>
      <c r="D260" s="74">
        <v>45482</v>
      </c>
    </row>
    <row r="261" spans="1:4" x14ac:dyDescent="0.3">
      <c r="A261" t="s">
        <v>685</v>
      </c>
      <c r="B261" t="s">
        <v>670</v>
      </c>
      <c r="C261" s="74">
        <v>45482</v>
      </c>
      <c r="D261" s="74">
        <v>45483</v>
      </c>
    </row>
    <row r="262" spans="1:4" x14ac:dyDescent="0.3">
      <c r="A262" t="s">
        <v>686</v>
      </c>
      <c r="B262" t="s">
        <v>687</v>
      </c>
      <c r="C262" s="74">
        <v>45483</v>
      </c>
      <c r="D262" s="74">
        <v>45490</v>
      </c>
    </row>
    <row r="263" spans="1:4" x14ac:dyDescent="0.3">
      <c r="A263" t="s">
        <v>688</v>
      </c>
      <c r="B263" t="s">
        <v>689</v>
      </c>
      <c r="C263" s="74">
        <v>45483</v>
      </c>
      <c r="D263" s="74">
        <v>45488</v>
      </c>
    </row>
    <row r="264" spans="1:4" x14ac:dyDescent="0.3">
      <c r="A264" t="s">
        <v>690</v>
      </c>
      <c r="B264" t="s">
        <v>691</v>
      </c>
      <c r="C264" s="74">
        <v>45488</v>
      </c>
      <c r="D264" s="74">
        <v>45488</v>
      </c>
    </row>
    <row r="265" spans="1:4" x14ac:dyDescent="0.3">
      <c r="A265" t="s">
        <v>692</v>
      </c>
      <c r="B265" t="s">
        <v>693</v>
      </c>
      <c r="C265" s="74">
        <v>45488</v>
      </c>
      <c r="D265" s="74">
        <v>45488</v>
      </c>
    </row>
    <row r="266" spans="1:4" x14ac:dyDescent="0.3">
      <c r="A266" t="s">
        <v>694</v>
      </c>
      <c r="B266" t="s">
        <v>695</v>
      </c>
      <c r="C266" s="74">
        <v>45488</v>
      </c>
      <c r="D266" s="74">
        <v>45488</v>
      </c>
    </row>
    <row r="267" spans="1:4" x14ac:dyDescent="0.3">
      <c r="A267" t="s">
        <v>696</v>
      </c>
      <c r="B267" t="s">
        <v>697</v>
      </c>
      <c r="C267" s="74">
        <v>45488</v>
      </c>
      <c r="D267" s="74">
        <v>45489</v>
      </c>
    </row>
    <row r="268" spans="1:4" x14ac:dyDescent="0.3">
      <c r="A268" t="s">
        <v>698</v>
      </c>
      <c r="B268" t="s">
        <v>699</v>
      </c>
      <c r="C268" s="74">
        <v>45489</v>
      </c>
      <c r="D268" s="74">
        <v>45489</v>
      </c>
    </row>
    <row r="269" spans="1:4" x14ac:dyDescent="0.3">
      <c r="A269" t="s">
        <v>700</v>
      </c>
      <c r="B269" t="s">
        <v>701</v>
      </c>
      <c r="C269" s="74">
        <v>45489</v>
      </c>
      <c r="D269" s="74">
        <v>45489</v>
      </c>
    </row>
    <row r="270" spans="1:4" x14ac:dyDescent="0.3">
      <c r="A270" t="s">
        <v>702</v>
      </c>
      <c r="B270" t="s">
        <v>703</v>
      </c>
      <c r="C270" s="74">
        <v>45489</v>
      </c>
      <c r="D270" s="74">
        <v>45489</v>
      </c>
    </row>
    <row r="271" spans="1:4" x14ac:dyDescent="0.3">
      <c r="A271" t="s">
        <v>704</v>
      </c>
      <c r="B271" t="s">
        <v>705</v>
      </c>
      <c r="C271" s="74">
        <v>45489</v>
      </c>
      <c r="D271" s="74">
        <v>45489</v>
      </c>
    </row>
    <row r="272" spans="1:4" x14ac:dyDescent="0.3">
      <c r="A272" t="s">
        <v>706</v>
      </c>
      <c r="B272" t="s">
        <v>707</v>
      </c>
      <c r="C272" s="74">
        <v>45489</v>
      </c>
      <c r="D272" s="74">
        <v>45489</v>
      </c>
    </row>
    <row r="273" spans="1:4" x14ac:dyDescent="0.3">
      <c r="A273" t="s">
        <v>708</v>
      </c>
      <c r="B273" t="s">
        <v>709</v>
      </c>
      <c r="C273" s="74">
        <v>45489</v>
      </c>
      <c r="D273" s="74">
        <v>45489</v>
      </c>
    </row>
    <row r="274" spans="1:4" x14ac:dyDescent="0.3">
      <c r="A274" t="s">
        <v>710</v>
      </c>
      <c r="B274" t="s">
        <v>711</v>
      </c>
      <c r="C274" s="74">
        <v>45489</v>
      </c>
      <c r="D274" s="74">
        <v>45490</v>
      </c>
    </row>
    <row r="275" spans="1:4" x14ac:dyDescent="0.3">
      <c r="A275" t="s">
        <v>712</v>
      </c>
      <c r="B275" t="s">
        <v>713</v>
      </c>
      <c r="C275" s="74">
        <v>45490</v>
      </c>
      <c r="D275" s="74">
        <v>45490</v>
      </c>
    </row>
    <row r="276" spans="1:4" x14ac:dyDescent="0.3">
      <c r="A276" t="s">
        <v>714</v>
      </c>
      <c r="B276" t="s">
        <v>715</v>
      </c>
      <c r="C276" s="74">
        <v>45490</v>
      </c>
      <c r="D276" s="74">
        <v>45490</v>
      </c>
    </row>
    <row r="277" spans="1:4" x14ac:dyDescent="0.3">
      <c r="A277" t="s">
        <v>716</v>
      </c>
      <c r="B277" t="s">
        <v>717</v>
      </c>
      <c r="C277" s="74">
        <v>45490</v>
      </c>
      <c r="D277" s="74">
        <v>45490</v>
      </c>
    </row>
    <row r="278" spans="1:4" x14ac:dyDescent="0.3">
      <c r="A278" t="s">
        <v>718</v>
      </c>
      <c r="B278" t="s">
        <v>719</v>
      </c>
      <c r="C278" s="74">
        <v>45488</v>
      </c>
      <c r="D278" s="74">
        <v>45559</v>
      </c>
    </row>
    <row r="279" spans="1:4" x14ac:dyDescent="0.3">
      <c r="A279" t="s">
        <v>720</v>
      </c>
      <c r="B279" t="s">
        <v>721</v>
      </c>
      <c r="C279" s="74">
        <v>45488</v>
      </c>
      <c r="D279" s="74">
        <v>45504</v>
      </c>
    </row>
    <row r="280" spans="1:4" x14ac:dyDescent="0.3">
      <c r="A280" t="s">
        <v>722</v>
      </c>
      <c r="B280" t="s">
        <v>723</v>
      </c>
      <c r="C280" s="74">
        <v>45488</v>
      </c>
      <c r="D280" s="74">
        <v>45491</v>
      </c>
    </row>
    <row r="281" spans="1:4" x14ac:dyDescent="0.3">
      <c r="A281" t="s">
        <v>724</v>
      </c>
      <c r="B281" t="s">
        <v>725</v>
      </c>
      <c r="C281" s="74">
        <v>45492</v>
      </c>
      <c r="D281" s="74">
        <v>45496</v>
      </c>
    </row>
    <row r="282" spans="1:4" x14ac:dyDescent="0.3">
      <c r="A282" t="s">
        <v>726</v>
      </c>
      <c r="B282" t="s">
        <v>727</v>
      </c>
      <c r="C282" s="74">
        <v>45491</v>
      </c>
      <c r="D282" s="74">
        <v>45491</v>
      </c>
    </row>
    <row r="283" spans="1:4" x14ac:dyDescent="0.3">
      <c r="A283" t="s">
        <v>728</v>
      </c>
      <c r="B283" t="s">
        <v>729</v>
      </c>
      <c r="C283" s="74">
        <v>45491</v>
      </c>
      <c r="D283" s="74">
        <v>45491</v>
      </c>
    </row>
    <row r="284" spans="1:4" x14ac:dyDescent="0.3">
      <c r="A284" t="s">
        <v>730</v>
      </c>
      <c r="B284" t="s">
        <v>731</v>
      </c>
      <c r="C284" s="74">
        <v>45491</v>
      </c>
      <c r="D284" s="74">
        <v>45491</v>
      </c>
    </row>
    <row r="285" spans="1:4" x14ac:dyDescent="0.3">
      <c r="A285" t="s">
        <v>732</v>
      </c>
      <c r="B285" t="s">
        <v>733</v>
      </c>
      <c r="C285" s="74">
        <v>45491</v>
      </c>
      <c r="D285" s="74">
        <v>45491</v>
      </c>
    </row>
    <row r="286" spans="1:4" x14ac:dyDescent="0.3">
      <c r="A286" t="s">
        <v>734</v>
      </c>
      <c r="B286" t="s">
        <v>735</v>
      </c>
      <c r="C286" s="74">
        <v>45491</v>
      </c>
      <c r="D286" s="74">
        <v>45491</v>
      </c>
    </row>
    <row r="287" spans="1:4" x14ac:dyDescent="0.3">
      <c r="A287" t="s">
        <v>736</v>
      </c>
      <c r="B287" t="s">
        <v>737</v>
      </c>
      <c r="C287" s="74">
        <v>45491</v>
      </c>
      <c r="D287" s="74">
        <v>45491</v>
      </c>
    </row>
    <row r="288" spans="1:4" x14ac:dyDescent="0.3">
      <c r="A288" t="s">
        <v>738</v>
      </c>
      <c r="B288" t="s">
        <v>739</v>
      </c>
      <c r="C288" s="74">
        <v>45491</v>
      </c>
      <c r="D288" s="74">
        <v>45491</v>
      </c>
    </row>
    <row r="289" spans="1:4" x14ac:dyDescent="0.3">
      <c r="A289" t="s">
        <v>740</v>
      </c>
      <c r="B289" t="s">
        <v>741</v>
      </c>
      <c r="C289" s="74">
        <v>45491</v>
      </c>
      <c r="D289" s="74">
        <v>45491</v>
      </c>
    </row>
    <row r="290" spans="1:4" x14ac:dyDescent="0.3">
      <c r="A290" t="s">
        <v>742</v>
      </c>
      <c r="B290" t="s">
        <v>743</v>
      </c>
      <c r="C290" s="74">
        <v>45491</v>
      </c>
      <c r="D290" s="74">
        <v>45491</v>
      </c>
    </row>
    <row r="291" spans="1:4" x14ac:dyDescent="0.3">
      <c r="A291" t="s">
        <v>744</v>
      </c>
      <c r="B291" t="s">
        <v>745</v>
      </c>
      <c r="C291" s="74">
        <v>45491</v>
      </c>
      <c r="D291" s="74">
        <v>45492</v>
      </c>
    </row>
    <row r="292" spans="1:4" x14ac:dyDescent="0.3">
      <c r="A292" t="s">
        <v>746</v>
      </c>
      <c r="B292" t="s">
        <v>747</v>
      </c>
      <c r="C292" s="74">
        <v>45492</v>
      </c>
      <c r="D292" s="74">
        <v>45492</v>
      </c>
    </row>
    <row r="293" spans="1:4" x14ac:dyDescent="0.3">
      <c r="A293" t="s">
        <v>748</v>
      </c>
      <c r="B293" t="s">
        <v>749</v>
      </c>
      <c r="C293" s="74">
        <v>45492</v>
      </c>
      <c r="D293" s="74">
        <v>45492</v>
      </c>
    </row>
    <row r="294" spans="1:4" x14ac:dyDescent="0.3">
      <c r="A294" t="s">
        <v>750</v>
      </c>
      <c r="B294" t="s">
        <v>751</v>
      </c>
      <c r="C294" s="74">
        <v>45492</v>
      </c>
      <c r="D294" s="74">
        <v>45492</v>
      </c>
    </row>
    <row r="295" spans="1:4" x14ac:dyDescent="0.3">
      <c r="A295" t="s">
        <v>752</v>
      </c>
      <c r="B295" t="s">
        <v>753</v>
      </c>
      <c r="C295" s="74">
        <v>45492</v>
      </c>
      <c r="D295" s="74">
        <v>45492</v>
      </c>
    </row>
    <row r="296" spans="1:4" x14ac:dyDescent="0.3">
      <c r="A296" t="s">
        <v>754</v>
      </c>
      <c r="B296" t="s">
        <v>755</v>
      </c>
      <c r="C296" s="74">
        <v>45492</v>
      </c>
      <c r="D296" s="74">
        <v>45492</v>
      </c>
    </row>
    <row r="297" spans="1:4" x14ac:dyDescent="0.3">
      <c r="A297" t="s">
        <v>756</v>
      </c>
      <c r="B297" t="s">
        <v>757</v>
      </c>
      <c r="C297" s="74">
        <v>45492</v>
      </c>
      <c r="D297" s="74">
        <v>45492</v>
      </c>
    </row>
    <row r="298" spans="1:4" x14ac:dyDescent="0.3">
      <c r="A298" t="s">
        <v>758</v>
      </c>
      <c r="B298" t="s">
        <v>759</v>
      </c>
      <c r="C298" s="74">
        <v>45492</v>
      </c>
      <c r="D298" s="74">
        <v>45497</v>
      </c>
    </row>
    <row r="299" spans="1:4" x14ac:dyDescent="0.3">
      <c r="A299" t="s">
        <v>760</v>
      </c>
      <c r="B299" t="s">
        <v>761</v>
      </c>
      <c r="C299" s="74">
        <v>45497</v>
      </c>
      <c r="D299" s="74">
        <v>45499</v>
      </c>
    </row>
    <row r="300" spans="1:4" x14ac:dyDescent="0.3">
      <c r="A300" t="s">
        <v>762</v>
      </c>
      <c r="B300" t="s">
        <v>763</v>
      </c>
      <c r="C300" s="74">
        <v>45499</v>
      </c>
      <c r="D300" s="74">
        <v>45503</v>
      </c>
    </row>
    <row r="301" spans="1:4" x14ac:dyDescent="0.3">
      <c r="A301" t="s">
        <v>764</v>
      </c>
      <c r="B301" t="s">
        <v>765</v>
      </c>
      <c r="C301" s="74">
        <v>45503</v>
      </c>
      <c r="D301" s="74">
        <v>45504</v>
      </c>
    </row>
    <row r="302" spans="1:4" x14ac:dyDescent="0.3">
      <c r="A302" t="s">
        <v>766</v>
      </c>
      <c r="B302" t="s">
        <v>767</v>
      </c>
      <c r="C302" s="74">
        <v>45503</v>
      </c>
      <c r="D302" s="74">
        <v>45525</v>
      </c>
    </row>
    <row r="303" spans="1:4" x14ac:dyDescent="0.3">
      <c r="A303" t="s">
        <v>768</v>
      </c>
      <c r="B303" t="s">
        <v>723</v>
      </c>
      <c r="C303" s="74">
        <v>45503</v>
      </c>
      <c r="D303" s="74">
        <v>45506</v>
      </c>
    </row>
    <row r="304" spans="1:4" x14ac:dyDescent="0.3">
      <c r="A304" t="s">
        <v>769</v>
      </c>
      <c r="B304" t="s">
        <v>770</v>
      </c>
      <c r="C304" s="74">
        <v>45504</v>
      </c>
      <c r="D304" s="74">
        <v>45504</v>
      </c>
    </row>
    <row r="305" spans="1:4" x14ac:dyDescent="0.3">
      <c r="A305" t="s">
        <v>771</v>
      </c>
      <c r="B305" t="s">
        <v>772</v>
      </c>
      <c r="C305" s="74">
        <v>45504</v>
      </c>
      <c r="D305" s="74">
        <v>45505</v>
      </c>
    </row>
    <row r="306" spans="1:4" x14ac:dyDescent="0.3">
      <c r="A306" t="s">
        <v>773</v>
      </c>
      <c r="B306" t="s">
        <v>774</v>
      </c>
      <c r="C306" s="74">
        <v>45505</v>
      </c>
      <c r="D306" s="74">
        <v>45505</v>
      </c>
    </row>
    <row r="307" spans="1:4" x14ac:dyDescent="0.3">
      <c r="A307" t="s">
        <v>775</v>
      </c>
      <c r="B307" t="s">
        <v>776</v>
      </c>
      <c r="C307" s="74">
        <v>45505</v>
      </c>
      <c r="D307" s="74">
        <v>45505</v>
      </c>
    </row>
    <row r="308" spans="1:4" x14ac:dyDescent="0.3">
      <c r="A308" t="s">
        <v>777</v>
      </c>
      <c r="B308" t="s">
        <v>778</v>
      </c>
      <c r="C308" s="74">
        <v>45505</v>
      </c>
      <c r="D308" s="74">
        <v>45505</v>
      </c>
    </row>
    <row r="309" spans="1:4" x14ac:dyDescent="0.3">
      <c r="A309" t="s">
        <v>779</v>
      </c>
      <c r="B309" t="s">
        <v>780</v>
      </c>
      <c r="C309" s="74">
        <v>45505</v>
      </c>
      <c r="D309" s="74">
        <v>45505</v>
      </c>
    </row>
    <row r="310" spans="1:4" x14ac:dyDescent="0.3">
      <c r="A310" t="s">
        <v>781</v>
      </c>
      <c r="B310" t="s">
        <v>782</v>
      </c>
      <c r="C310" s="74">
        <v>45505</v>
      </c>
      <c r="D310" s="74">
        <v>45505</v>
      </c>
    </row>
    <row r="311" spans="1:4" x14ac:dyDescent="0.3">
      <c r="A311" t="s">
        <v>783</v>
      </c>
      <c r="B311" t="s">
        <v>784</v>
      </c>
      <c r="C311" s="74">
        <v>45505</v>
      </c>
      <c r="D311" s="74">
        <v>45505</v>
      </c>
    </row>
    <row r="312" spans="1:4" x14ac:dyDescent="0.3">
      <c r="A312" t="s">
        <v>785</v>
      </c>
      <c r="B312" t="s">
        <v>786</v>
      </c>
      <c r="C312" s="74">
        <v>45505</v>
      </c>
      <c r="D312" s="74">
        <v>45505</v>
      </c>
    </row>
    <row r="313" spans="1:4" x14ac:dyDescent="0.3">
      <c r="A313" t="s">
        <v>787</v>
      </c>
      <c r="B313" t="s">
        <v>788</v>
      </c>
      <c r="C313" s="74">
        <v>45505</v>
      </c>
      <c r="D313" s="74">
        <v>45506</v>
      </c>
    </row>
    <row r="314" spans="1:4" x14ac:dyDescent="0.3">
      <c r="A314" t="s">
        <v>789</v>
      </c>
      <c r="B314" t="s">
        <v>790</v>
      </c>
      <c r="C314" s="74">
        <v>45506</v>
      </c>
      <c r="D314" s="74">
        <v>45506</v>
      </c>
    </row>
    <row r="315" spans="1:4" x14ac:dyDescent="0.3">
      <c r="A315" t="s">
        <v>791</v>
      </c>
      <c r="B315" t="s">
        <v>792</v>
      </c>
      <c r="C315" s="74">
        <v>45506</v>
      </c>
      <c r="D315" s="74">
        <v>45506</v>
      </c>
    </row>
    <row r="316" spans="1:4" x14ac:dyDescent="0.3">
      <c r="A316" t="s">
        <v>793</v>
      </c>
      <c r="B316" t="s">
        <v>794</v>
      </c>
      <c r="C316" s="74">
        <v>45506</v>
      </c>
      <c r="D316" s="74">
        <v>45506</v>
      </c>
    </row>
    <row r="317" spans="1:4" x14ac:dyDescent="0.3">
      <c r="A317" t="s">
        <v>795</v>
      </c>
      <c r="B317" t="s">
        <v>796</v>
      </c>
      <c r="C317" s="74">
        <v>45506</v>
      </c>
      <c r="D317" s="74">
        <v>45506</v>
      </c>
    </row>
    <row r="318" spans="1:4" x14ac:dyDescent="0.3">
      <c r="A318" t="s">
        <v>797</v>
      </c>
      <c r="B318" t="s">
        <v>798</v>
      </c>
      <c r="C318" s="74">
        <v>45506</v>
      </c>
      <c r="D318" s="74">
        <v>45506</v>
      </c>
    </row>
    <row r="319" spans="1:4" x14ac:dyDescent="0.3">
      <c r="A319" t="s">
        <v>799</v>
      </c>
      <c r="B319" t="s">
        <v>800</v>
      </c>
      <c r="C319" s="74">
        <v>45506</v>
      </c>
      <c r="D319" s="74">
        <v>45506</v>
      </c>
    </row>
    <row r="320" spans="1:4" x14ac:dyDescent="0.3">
      <c r="A320" t="s">
        <v>801</v>
      </c>
      <c r="B320" t="s">
        <v>802</v>
      </c>
      <c r="C320" s="74">
        <v>45506</v>
      </c>
      <c r="D320" s="74">
        <v>45506</v>
      </c>
    </row>
    <row r="321" spans="1:4" x14ac:dyDescent="0.3">
      <c r="A321" t="s">
        <v>803</v>
      </c>
      <c r="B321" t="s">
        <v>804</v>
      </c>
      <c r="C321" s="74">
        <v>45509</v>
      </c>
      <c r="D321" s="74">
        <v>45509</v>
      </c>
    </row>
    <row r="322" spans="1:4" x14ac:dyDescent="0.3">
      <c r="A322" t="s">
        <v>805</v>
      </c>
      <c r="B322" t="s">
        <v>806</v>
      </c>
      <c r="C322" s="74">
        <v>45509</v>
      </c>
      <c r="D322" s="74">
        <v>45509</v>
      </c>
    </row>
    <row r="323" spans="1:4" x14ac:dyDescent="0.3">
      <c r="A323" t="s">
        <v>807</v>
      </c>
      <c r="B323" t="s">
        <v>808</v>
      </c>
      <c r="C323" s="74">
        <v>45509</v>
      </c>
      <c r="D323" s="74">
        <v>45509</v>
      </c>
    </row>
    <row r="324" spans="1:4" x14ac:dyDescent="0.3">
      <c r="A324" t="s">
        <v>809</v>
      </c>
      <c r="B324" t="s">
        <v>810</v>
      </c>
      <c r="C324" s="74">
        <v>45509</v>
      </c>
      <c r="D324" s="74">
        <v>45509</v>
      </c>
    </row>
    <row r="325" spans="1:4" x14ac:dyDescent="0.3">
      <c r="A325" t="s">
        <v>811</v>
      </c>
      <c r="B325" t="s">
        <v>812</v>
      </c>
      <c r="C325" s="74">
        <v>45509</v>
      </c>
      <c r="D325" s="74">
        <v>45509</v>
      </c>
    </row>
    <row r="326" spans="1:4" x14ac:dyDescent="0.3">
      <c r="A326" t="s">
        <v>813</v>
      </c>
      <c r="B326" t="s">
        <v>814</v>
      </c>
      <c r="C326" s="74">
        <v>45509</v>
      </c>
      <c r="D326" s="74">
        <v>45509</v>
      </c>
    </row>
    <row r="327" spans="1:4" x14ac:dyDescent="0.3">
      <c r="A327" t="s">
        <v>815</v>
      </c>
      <c r="B327" t="s">
        <v>816</v>
      </c>
      <c r="C327" s="74">
        <v>45509</v>
      </c>
      <c r="D327" s="74">
        <v>45509</v>
      </c>
    </row>
    <row r="328" spans="1:4" x14ac:dyDescent="0.3">
      <c r="A328" t="s">
        <v>817</v>
      </c>
      <c r="B328" t="s">
        <v>818</v>
      </c>
      <c r="C328" s="74">
        <v>45509</v>
      </c>
      <c r="D328" s="74">
        <v>45510</v>
      </c>
    </row>
    <row r="329" spans="1:4" x14ac:dyDescent="0.3">
      <c r="A329" t="s">
        <v>819</v>
      </c>
      <c r="B329" t="s">
        <v>820</v>
      </c>
      <c r="C329" s="74">
        <v>45510</v>
      </c>
      <c r="D329" s="74">
        <v>45510</v>
      </c>
    </row>
    <row r="330" spans="1:4" x14ac:dyDescent="0.3">
      <c r="A330" t="s">
        <v>821</v>
      </c>
      <c r="B330" t="s">
        <v>822</v>
      </c>
      <c r="C330" s="74">
        <v>45510</v>
      </c>
      <c r="D330" s="74">
        <v>45510</v>
      </c>
    </row>
    <row r="331" spans="1:4" x14ac:dyDescent="0.3">
      <c r="A331" t="s">
        <v>823</v>
      </c>
      <c r="B331" t="s">
        <v>824</v>
      </c>
      <c r="C331" s="74">
        <v>45510</v>
      </c>
      <c r="D331" s="74">
        <v>45510</v>
      </c>
    </row>
    <row r="332" spans="1:4" x14ac:dyDescent="0.3">
      <c r="A332" t="s">
        <v>825</v>
      </c>
      <c r="B332" t="s">
        <v>826</v>
      </c>
      <c r="C332" s="74">
        <v>45510</v>
      </c>
      <c r="D332" s="74">
        <v>45510</v>
      </c>
    </row>
    <row r="333" spans="1:4" x14ac:dyDescent="0.3">
      <c r="A333" t="s">
        <v>827</v>
      </c>
      <c r="B333" t="s">
        <v>828</v>
      </c>
      <c r="C333" s="74">
        <v>45510</v>
      </c>
      <c r="D333" s="74">
        <v>45510</v>
      </c>
    </row>
    <row r="334" spans="1:4" x14ac:dyDescent="0.3">
      <c r="A334" t="s">
        <v>829</v>
      </c>
      <c r="B334" t="s">
        <v>830</v>
      </c>
      <c r="C334" s="74">
        <v>45510</v>
      </c>
      <c r="D334" s="74">
        <v>45510</v>
      </c>
    </row>
    <row r="335" spans="1:4" x14ac:dyDescent="0.3">
      <c r="A335" t="s">
        <v>831</v>
      </c>
      <c r="B335" t="s">
        <v>832</v>
      </c>
      <c r="C335" s="74">
        <v>45510</v>
      </c>
      <c r="D335" s="74">
        <v>45510</v>
      </c>
    </row>
    <row r="336" spans="1:4" x14ac:dyDescent="0.3">
      <c r="A336" t="s">
        <v>833</v>
      </c>
      <c r="B336" t="s">
        <v>834</v>
      </c>
      <c r="C336" s="74">
        <v>45510</v>
      </c>
      <c r="D336" s="74">
        <v>45511</v>
      </c>
    </row>
    <row r="337" spans="1:4" x14ac:dyDescent="0.3">
      <c r="A337" t="s">
        <v>835</v>
      </c>
      <c r="B337" t="s">
        <v>836</v>
      </c>
      <c r="C337" s="74">
        <v>45511</v>
      </c>
      <c r="D337" s="74">
        <v>45511</v>
      </c>
    </row>
    <row r="338" spans="1:4" x14ac:dyDescent="0.3">
      <c r="A338" t="s">
        <v>837</v>
      </c>
      <c r="B338" t="s">
        <v>838</v>
      </c>
      <c r="C338" s="74">
        <v>45511</v>
      </c>
      <c r="D338" s="74">
        <v>45511</v>
      </c>
    </row>
    <row r="339" spans="1:4" x14ac:dyDescent="0.3">
      <c r="A339" t="s">
        <v>839</v>
      </c>
      <c r="B339" t="s">
        <v>840</v>
      </c>
      <c r="C339" s="74">
        <v>45511</v>
      </c>
      <c r="D339" s="74">
        <v>45511</v>
      </c>
    </row>
    <row r="340" spans="1:4" x14ac:dyDescent="0.3">
      <c r="A340" t="s">
        <v>841</v>
      </c>
      <c r="B340" t="s">
        <v>842</v>
      </c>
      <c r="C340" s="74">
        <v>45511</v>
      </c>
      <c r="D340" s="74">
        <v>45511</v>
      </c>
    </row>
    <row r="341" spans="1:4" x14ac:dyDescent="0.3">
      <c r="A341" t="s">
        <v>843</v>
      </c>
      <c r="B341" t="s">
        <v>844</v>
      </c>
      <c r="C341" s="74">
        <v>45511</v>
      </c>
      <c r="D341" s="74">
        <v>45511</v>
      </c>
    </row>
    <row r="342" spans="1:4" x14ac:dyDescent="0.3">
      <c r="A342" t="s">
        <v>845</v>
      </c>
      <c r="B342" t="s">
        <v>846</v>
      </c>
      <c r="C342" s="74">
        <v>45511</v>
      </c>
      <c r="D342" s="74">
        <v>45511</v>
      </c>
    </row>
    <row r="343" spans="1:4" x14ac:dyDescent="0.3">
      <c r="A343" t="s">
        <v>847</v>
      </c>
      <c r="B343" t="s">
        <v>848</v>
      </c>
      <c r="C343" s="74">
        <v>45511</v>
      </c>
      <c r="D343" s="74">
        <v>45511</v>
      </c>
    </row>
    <row r="344" spans="1:4" x14ac:dyDescent="0.3">
      <c r="A344" t="s">
        <v>849</v>
      </c>
      <c r="B344" t="s">
        <v>850</v>
      </c>
      <c r="C344" s="74">
        <v>45511</v>
      </c>
      <c r="D344" s="74">
        <v>45512</v>
      </c>
    </row>
    <row r="345" spans="1:4" x14ac:dyDescent="0.3">
      <c r="A345" t="s">
        <v>851</v>
      </c>
      <c r="B345" t="s">
        <v>852</v>
      </c>
      <c r="C345" s="74">
        <v>45512</v>
      </c>
      <c r="D345" s="74">
        <v>45512</v>
      </c>
    </row>
    <row r="346" spans="1:4" x14ac:dyDescent="0.3">
      <c r="A346" t="s">
        <v>853</v>
      </c>
      <c r="B346" t="s">
        <v>854</v>
      </c>
      <c r="C346" s="74">
        <v>45512</v>
      </c>
      <c r="D346" s="74">
        <v>45512</v>
      </c>
    </row>
    <row r="347" spans="1:4" x14ac:dyDescent="0.3">
      <c r="A347" t="s">
        <v>855</v>
      </c>
      <c r="B347" t="s">
        <v>856</v>
      </c>
      <c r="C347" s="74">
        <v>45512</v>
      </c>
      <c r="D347" s="74">
        <v>45512</v>
      </c>
    </row>
    <row r="348" spans="1:4" x14ac:dyDescent="0.3">
      <c r="A348" t="s">
        <v>857</v>
      </c>
      <c r="B348" t="s">
        <v>759</v>
      </c>
      <c r="C348" s="74">
        <v>45505</v>
      </c>
      <c r="D348" s="74">
        <v>45513</v>
      </c>
    </row>
    <row r="349" spans="1:4" x14ac:dyDescent="0.3">
      <c r="A349" t="s">
        <v>858</v>
      </c>
      <c r="B349" t="s">
        <v>761</v>
      </c>
      <c r="C349" s="74">
        <v>45513</v>
      </c>
      <c r="D349" s="74">
        <v>45518</v>
      </c>
    </row>
    <row r="350" spans="1:4" x14ac:dyDescent="0.3">
      <c r="A350" t="s">
        <v>859</v>
      </c>
      <c r="B350" t="s">
        <v>763</v>
      </c>
      <c r="C350" s="74">
        <v>45518</v>
      </c>
      <c r="D350" s="74">
        <v>45524</v>
      </c>
    </row>
    <row r="351" spans="1:4" x14ac:dyDescent="0.3">
      <c r="A351" t="s">
        <v>860</v>
      </c>
      <c r="B351" t="s">
        <v>765</v>
      </c>
      <c r="C351" s="74">
        <v>45524</v>
      </c>
      <c r="D351" s="74">
        <v>45525</v>
      </c>
    </row>
    <row r="352" spans="1:4" x14ac:dyDescent="0.3">
      <c r="A352" t="s">
        <v>861</v>
      </c>
      <c r="B352" t="s">
        <v>862</v>
      </c>
      <c r="C352" s="74">
        <v>45524</v>
      </c>
      <c r="D352" s="74">
        <v>45544</v>
      </c>
    </row>
    <row r="353" spans="1:4" x14ac:dyDescent="0.3">
      <c r="A353" t="s">
        <v>863</v>
      </c>
      <c r="B353" t="s">
        <v>723</v>
      </c>
      <c r="C353" s="74">
        <v>45524</v>
      </c>
      <c r="D353" s="74">
        <v>45526</v>
      </c>
    </row>
    <row r="354" spans="1:4" x14ac:dyDescent="0.3">
      <c r="A354" t="s">
        <v>864</v>
      </c>
      <c r="B354" t="s">
        <v>770</v>
      </c>
      <c r="C354" s="74">
        <v>45527</v>
      </c>
      <c r="D354" s="74">
        <v>45530</v>
      </c>
    </row>
    <row r="355" spans="1:4" x14ac:dyDescent="0.3">
      <c r="A355" t="s">
        <v>865</v>
      </c>
      <c r="B355" t="s">
        <v>772</v>
      </c>
      <c r="C355" s="74">
        <v>45530</v>
      </c>
      <c r="D355" s="74">
        <v>45530</v>
      </c>
    </row>
    <row r="356" spans="1:4" x14ac:dyDescent="0.3">
      <c r="A356" t="s">
        <v>866</v>
      </c>
      <c r="B356" t="s">
        <v>774</v>
      </c>
      <c r="C356" s="74">
        <v>45530</v>
      </c>
      <c r="D356" s="74">
        <v>45530</v>
      </c>
    </row>
    <row r="357" spans="1:4" x14ac:dyDescent="0.3">
      <c r="A357" t="s">
        <v>867</v>
      </c>
      <c r="B357" t="s">
        <v>776</v>
      </c>
      <c r="C357" s="74">
        <v>45530</v>
      </c>
      <c r="D357" s="74">
        <v>45530</v>
      </c>
    </row>
    <row r="358" spans="1:4" x14ac:dyDescent="0.3">
      <c r="A358" t="s">
        <v>868</v>
      </c>
      <c r="B358" t="s">
        <v>778</v>
      </c>
      <c r="C358" s="74">
        <v>45530</v>
      </c>
      <c r="D358" s="74">
        <v>45530</v>
      </c>
    </row>
    <row r="359" spans="1:4" x14ac:dyDescent="0.3">
      <c r="A359" t="s">
        <v>869</v>
      </c>
      <c r="B359" t="s">
        <v>780</v>
      </c>
      <c r="C359" s="74">
        <v>45530</v>
      </c>
      <c r="D359" s="74">
        <v>45530</v>
      </c>
    </row>
    <row r="360" spans="1:4" x14ac:dyDescent="0.3">
      <c r="A360" t="s">
        <v>870</v>
      </c>
      <c r="B360" t="s">
        <v>782</v>
      </c>
      <c r="C360" s="74">
        <v>45530</v>
      </c>
      <c r="D360" s="74">
        <v>45530</v>
      </c>
    </row>
    <row r="361" spans="1:4" x14ac:dyDescent="0.3">
      <c r="A361" t="s">
        <v>871</v>
      </c>
      <c r="B361" t="s">
        <v>784</v>
      </c>
      <c r="C361" s="74">
        <v>45530</v>
      </c>
      <c r="D361" s="74">
        <v>45530</v>
      </c>
    </row>
    <row r="362" spans="1:4" x14ac:dyDescent="0.3">
      <c r="A362" t="s">
        <v>872</v>
      </c>
      <c r="B362" t="s">
        <v>786</v>
      </c>
      <c r="C362" s="74">
        <v>45530</v>
      </c>
      <c r="D362" s="74">
        <v>45530</v>
      </c>
    </row>
    <row r="363" spans="1:4" x14ac:dyDescent="0.3">
      <c r="A363" t="s">
        <v>873</v>
      </c>
      <c r="B363" t="s">
        <v>788</v>
      </c>
      <c r="C363" s="74">
        <v>45530</v>
      </c>
      <c r="D363" s="74">
        <v>45531</v>
      </c>
    </row>
    <row r="364" spans="1:4" x14ac:dyDescent="0.3">
      <c r="A364" t="s">
        <v>874</v>
      </c>
      <c r="B364" t="s">
        <v>790</v>
      </c>
      <c r="C364" s="74">
        <v>45531</v>
      </c>
      <c r="D364" s="74">
        <v>45531</v>
      </c>
    </row>
    <row r="365" spans="1:4" x14ac:dyDescent="0.3">
      <c r="A365" t="s">
        <v>875</v>
      </c>
      <c r="B365" t="s">
        <v>792</v>
      </c>
      <c r="C365" s="74">
        <v>45531</v>
      </c>
      <c r="D365" s="74">
        <v>45531</v>
      </c>
    </row>
    <row r="366" spans="1:4" x14ac:dyDescent="0.3">
      <c r="A366" t="s">
        <v>876</v>
      </c>
      <c r="B366" t="s">
        <v>794</v>
      </c>
      <c r="C366" s="74">
        <v>45531</v>
      </c>
      <c r="D366" s="74">
        <v>45531</v>
      </c>
    </row>
    <row r="367" spans="1:4" x14ac:dyDescent="0.3">
      <c r="A367" t="s">
        <v>877</v>
      </c>
      <c r="B367" t="s">
        <v>796</v>
      </c>
      <c r="C367" s="74">
        <v>45531</v>
      </c>
      <c r="D367" s="74">
        <v>45531</v>
      </c>
    </row>
    <row r="368" spans="1:4" x14ac:dyDescent="0.3">
      <c r="A368" t="s">
        <v>878</v>
      </c>
      <c r="B368" t="s">
        <v>798</v>
      </c>
      <c r="C368" s="74">
        <v>45531</v>
      </c>
      <c r="D368" s="74">
        <v>45531</v>
      </c>
    </row>
    <row r="369" spans="1:4" x14ac:dyDescent="0.3">
      <c r="A369" t="s">
        <v>879</v>
      </c>
      <c r="B369" t="s">
        <v>800</v>
      </c>
      <c r="C369" s="74">
        <v>45531</v>
      </c>
      <c r="D369" s="74">
        <v>45531</v>
      </c>
    </row>
    <row r="370" spans="1:4" x14ac:dyDescent="0.3">
      <c r="A370" t="s">
        <v>880</v>
      </c>
      <c r="B370" t="s">
        <v>802</v>
      </c>
      <c r="C370" s="74">
        <v>45531</v>
      </c>
      <c r="D370" s="74">
        <v>45531</v>
      </c>
    </row>
    <row r="371" spans="1:4" x14ac:dyDescent="0.3">
      <c r="A371" t="s">
        <v>881</v>
      </c>
      <c r="B371" t="s">
        <v>804</v>
      </c>
      <c r="C371" s="74">
        <v>45531</v>
      </c>
      <c r="D371" s="74">
        <v>45531</v>
      </c>
    </row>
    <row r="372" spans="1:4" x14ac:dyDescent="0.3">
      <c r="A372" t="s">
        <v>882</v>
      </c>
      <c r="B372" t="s">
        <v>806</v>
      </c>
      <c r="C372" s="74">
        <v>45531</v>
      </c>
      <c r="D372" s="74">
        <v>45531</v>
      </c>
    </row>
    <row r="373" spans="1:4" x14ac:dyDescent="0.3">
      <c r="A373" t="s">
        <v>883</v>
      </c>
      <c r="B373" t="s">
        <v>808</v>
      </c>
      <c r="C373" s="74">
        <v>45531</v>
      </c>
      <c r="D373" s="74">
        <v>45532</v>
      </c>
    </row>
    <row r="374" spans="1:4" x14ac:dyDescent="0.3">
      <c r="A374" t="s">
        <v>884</v>
      </c>
      <c r="B374" t="s">
        <v>810</v>
      </c>
      <c r="C374" s="74">
        <v>45532</v>
      </c>
      <c r="D374" s="74">
        <v>45532</v>
      </c>
    </row>
    <row r="375" spans="1:4" x14ac:dyDescent="0.3">
      <c r="A375" t="s">
        <v>885</v>
      </c>
      <c r="B375" t="s">
        <v>812</v>
      </c>
      <c r="C375" s="74">
        <v>45532</v>
      </c>
      <c r="D375" s="74">
        <v>45532</v>
      </c>
    </row>
    <row r="376" spans="1:4" x14ac:dyDescent="0.3">
      <c r="A376" t="s">
        <v>886</v>
      </c>
      <c r="B376" t="s">
        <v>814</v>
      </c>
      <c r="C376" s="74">
        <v>45532</v>
      </c>
      <c r="D376" s="74">
        <v>45532</v>
      </c>
    </row>
    <row r="377" spans="1:4" x14ac:dyDescent="0.3">
      <c r="A377" t="s">
        <v>887</v>
      </c>
      <c r="B377" t="s">
        <v>816</v>
      </c>
      <c r="C377" s="74">
        <v>45532</v>
      </c>
      <c r="D377" s="74">
        <v>45532</v>
      </c>
    </row>
    <row r="378" spans="1:4" x14ac:dyDescent="0.3">
      <c r="A378" t="s">
        <v>888</v>
      </c>
      <c r="B378" t="s">
        <v>818</v>
      </c>
      <c r="C378" s="74">
        <v>45532</v>
      </c>
      <c r="D378" s="74">
        <v>45532</v>
      </c>
    </row>
    <row r="379" spans="1:4" x14ac:dyDescent="0.3">
      <c r="A379" t="s">
        <v>889</v>
      </c>
      <c r="B379" t="s">
        <v>820</v>
      </c>
      <c r="C379" s="74">
        <v>45532</v>
      </c>
      <c r="D379" s="74">
        <v>45532</v>
      </c>
    </row>
    <row r="380" spans="1:4" x14ac:dyDescent="0.3">
      <c r="A380" t="s">
        <v>890</v>
      </c>
      <c r="B380" t="s">
        <v>822</v>
      </c>
      <c r="C380" s="74">
        <v>45532</v>
      </c>
      <c r="D380" s="74">
        <v>45532</v>
      </c>
    </row>
    <row r="381" spans="1:4" x14ac:dyDescent="0.3">
      <c r="A381" t="s">
        <v>891</v>
      </c>
      <c r="B381" t="s">
        <v>824</v>
      </c>
      <c r="C381" s="74">
        <v>45532</v>
      </c>
      <c r="D381" s="74">
        <v>45532</v>
      </c>
    </row>
    <row r="382" spans="1:4" x14ac:dyDescent="0.3">
      <c r="A382" t="s">
        <v>892</v>
      </c>
      <c r="B382" t="s">
        <v>759</v>
      </c>
      <c r="C382" s="74">
        <v>45530</v>
      </c>
      <c r="D382" s="74">
        <v>45534</v>
      </c>
    </row>
    <row r="383" spans="1:4" x14ac:dyDescent="0.3">
      <c r="A383" t="s">
        <v>893</v>
      </c>
      <c r="B383" t="s">
        <v>761</v>
      </c>
      <c r="C383" s="74">
        <v>45534</v>
      </c>
      <c r="D383" s="74">
        <v>45538</v>
      </c>
    </row>
    <row r="384" spans="1:4" x14ac:dyDescent="0.3">
      <c r="A384" t="s">
        <v>894</v>
      </c>
      <c r="B384" t="s">
        <v>763</v>
      </c>
      <c r="C384" s="74">
        <v>45538</v>
      </c>
      <c r="D384" s="74">
        <v>45541</v>
      </c>
    </row>
    <row r="385" spans="1:4" x14ac:dyDescent="0.3">
      <c r="A385" t="s">
        <v>895</v>
      </c>
      <c r="B385" t="s">
        <v>765</v>
      </c>
      <c r="C385" s="74">
        <v>45541</v>
      </c>
      <c r="D385" s="74">
        <v>45544</v>
      </c>
    </row>
    <row r="386" spans="1:4" x14ac:dyDescent="0.3">
      <c r="A386" t="s">
        <v>896</v>
      </c>
      <c r="B386" t="s">
        <v>897</v>
      </c>
      <c r="C386" s="74">
        <v>45541</v>
      </c>
      <c r="D386" s="74">
        <v>45559</v>
      </c>
    </row>
    <row r="387" spans="1:4" x14ac:dyDescent="0.3">
      <c r="A387" t="s">
        <v>898</v>
      </c>
      <c r="B387" t="s">
        <v>723</v>
      </c>
      <c r="C387" s="74">
        <v>45541</v>
      </c>
      <c r="D387" s="74">
        <v>45547</v>
      </c>
    </row>
    <row r="388" spans="1:4" x14ac:dyDescent="0.3">
      <c r="A388" t="s">
        <v>899</v>
      </c>
      <c r="B388" t="s">
        <v>770</v>
      </c>
      <c r="C388" s="74">
        <v>45544</v>
      </c>
      <c r="D388" s="74">
        <v>45544</v>
      </c>
    </row>
    <row r="389" spans="1:4" x14ac:dyDescent="0.3">
      <c r="A389" t="s">
        <v>900</v>
      </c>
      <c r="B389" t="s">
        <v>772</v>
      </c>
      <c r="C389" s="74">
        <v>45544</v>
      </c>
      <c r="D389" s="74">
        <v>45544</v>
      </c>
    </row>
    <row r="390" spans="1:4" x14ac:dyDescent="0.3">
      <c r="A390" t="s">
        <v>901</v>
      </c>
      <c r="B390" t="s">
        <v>774</v>
      </c>
      <c r="C390" s="74">
        <v>45544</v>
      </c>
      <c r="D390" s="74">
        <v>45544</v>
      </c>
    </row>
    <row r="391" spans="1:4" x14ac:dyDescent="0.3">
      <c r="A391" t="s">
        <v>902</v>
      </c>
      <c r="B391" t="s">
        <v>776</v>
      </c>
      <c r="C391" s="74">
        <v>45544</v>
      </c>
      <c r="D391" s="74">
        <v>45544</v>
      </c>
    </row>
    <row r="392" spans="1:4" x14ac:dyDescent="0.3">
      <c r="A392" t="s">
        <v>903</v>
      </c>
      <c r="B392" t="s">
        <v>778</v>
      </c>
      <c r="C392" s="74">
        <v>45544</v>
      </c>
      <c r="D392" s="74">
        <v>45544</v>
      </c>
    </row>
    <row r="393" spans="1:4" x14ac:dyDescent="0.3">
      <c r="A393" t="s">
        <v>904</v>
      </c>
      <c r="B393" t="s">
        <v>780</v>
      </c>
      <c r="C393" s="74">
        <v>45544</v>
      </c>
      <c r="D393" s="74">
        <v>45544</v>
      </c>
    </row>
    <row r="394" spans="1:4" x14ac:dyDescent="0.3">
      <c r="A394" t="s">
        <v>905</v>
      </c>
      <c r="B394" t="s">
        <v>782</v>
      </c>
      <c r="C394" s="74">
        <v>45544</v>
      </c>
      <c r="D394" s="74">
        <v>45545</v>
      </c>
    </row>
    <row r="395" spans="1:4" x14ac:dyDescent="0.3">
      <c r="A395" t="s">
        <v>906</v>
      </c>
      <c r="B395" t="s">
        <v>784</v>
      </c>
      <c r="C395" s="74">
        <v>45545</v>
      </c>
      <c r="D395" s="74">
        <v>45545</v>
      </c>
    </row>
    <row r="396" spans="1:4" x14ac:dyDescent="0.3">
      <c r="A396" t="s">
        <v>907</v>
      </c>
      <c r="B396" t="s">
        <v>786</v>
      </c>
      <c r="C396" s="74">
        <v>45545</v>
      </c>
      <c r="D396" s="74">
        <v>45545</v>
      </c>
    </row>
    <row r="397" spans="1:4" x14ac:dyDescent="0.3">
      <c r="A397" t="s">
        <v>908</v>
      </c>
      <c r="B397" t="s">
        <v>788</v>
      </c>
      <c r="C397" s="74">
        <v>45545</v>
      </c>
      <c r="D397" s="74">
        <v>45545</v>
      </c>
    </row>
    <row r="398" spans="1:4" x14ac:dyDescent="0.3">
      <c r="A398" t="s">
        <v>909</v>
      </c>
      <c r="B398" t="s">
        <v>790</v>
      </c>
      <c r="C398" s="74">
        <v>45545</v>
      </c>
      <c r="D398" s="74">
        <v>45545</v>
      </c>
    </row>
    <row r="399" spans="1:4" x14ac:dyDescent="0.3">
      <c r="A399" t="s">
        <v>910</v>
      </c>
      <c r="B399" t="s">
        <v>792</v>
      </c>
      <c r="C399" s="74">
        <v>45545</v>
      </c>
      <c r="D399" s="74">
        <v>45545</v>
      </c>
    </row>
    <row r="400" spans="1:4" x14ac:dyDescent="0.3">
      <c r="A400" t="s">
        <v>911</v>
      </c>
      <c r="B400" t="s">
        <v>794</v>
      </c>
      <c r="C400" s="74">
        <v>45545</v>
      </c>
      <c r="D400" s="74">
        <v>45545</v>
      </c>
    </row>
    <row r="401" spans="1:4" x14ac:dyDescent="0.3">
      <c r="A401" t="s">
        <v>912</v>
      </c>
      <c r="B401" t="s">
        <v>796</v>
      </c>
      <c r="C401" s="74">
        <v>45545</v>
      </c>
      <c r="D401" s="74">
        <v>45545</v>
      </c>
    </row>
    <row r="402" spans="1:4" x14ac:dyDescent="0.3">
      <c r="A402" t="s">
        <v>913</v>
      </c>
      <c r="B402" t="s">
        <v>798</v>
      </c>
      <c r="C402" s="74">
        <v>45545</v>
      </c>
      <c r="D402" s="74">
        <v>45545</v>
      </c>
    </row>
    <row r="403" spans="1:4" x14ac:dyDescent="0.3">
      <c r="A403" t="s">
        <v>914</v>
      </c>
      <c r="B403" t="s">
        <v>800</v>
      </c>
      <c r="C403" s="74">
        <v>45545</v>
      </c>
      <c r="D403" s="74">
        <v>45545</v>
      </c>
    </row>
    <row r="404" spans="1:4" x14ac:dyDescent="0.3">
      <c r="A404" t="s">
        <v>915</v>
      </c>
      <c r="B404" t="s">
        <v>802</v>
      </c>
      <c r="C404" s="74">
        <v>45545</v>
      </c>
      <c r="D404" s="74">
        <v>45545</v>
      </c>
    </row>
    <row r="405" spans="1:4" x14ac:dyDescent="0.3">
      <c r="A405" t="s">
        <v>916</v>
      </c>
      <c r="B405" t="s">
        <v>804</v>
      </c>
      <c r="C405" s="74">
        <v>45545</v>
      </c>
      <c r="D405" s="74">
        <v>45545</v>
      </c>
    </row>
    <row r="406" spans="1:4" x14ac:dyDescent="0.3">
      <c r="A406" t="s">
        <v>917</v>
      </c>
      <c r="B406" t="s">
        <v>806</v>
      </c>
      <c r="C406" s="74">
        <v>45545</v>
      </c>
      <c r="D406" s="74">
        <v>45545</v>
      </c>
    </row>
    <row r="407" spans="1:4" x14ac:dyDescent="0.3">
      <c r="A407" t="s">
        <v>918</v>
      </c>
      <c r="B407" t="s">
        <v>808</v>
      </c>
      <c r="C407" s="74">
        <v>45545</v>
      </c>
      <c r="D407" s="74">
        <v>45545</v>
      </c>
    </row>
    <row r="408" spans="1:4" x14ac:dyDescent="0.3">
      <c r="A408" t="s">
        <v>919</v>
      </c>
      <c r="B408" t="s">
        <v>810</v>
      </c>
      <c r="C408" s="74">
        <v>45545</v>
      </c>
      <c r="D408" s="74">
        <v>45546</v>
      </c>
    </row>
    <row r="409" spans="1:4" x14ac:dyDescent="0.3">
      <c r="A409" t="s">
        <v>920</v>
      </c>
      <c r="B409" t="s">
        <v>812</v>
      </c>
      <c r="C409" s="74">
        <v>45546</v>
      </c>
      <c r="D409" s="74">
        <v>45546</v>
      </c>
    </row>
    <row r="410" spans="1:4" x14ac:dyDescent="0.3">
      <c r="A410" t="s">
        <v>921</v>
      </c>
      <c r="B410" t="s">
        <v>814</v>
      </c>
      <c r="C410" s="74">
        <v>45546</v>
      </c>
      <c r="D410" s="74">
        <v>45546</v>
      </c>
    </row>
    <row r="411" spans="1:4" x14ac:dyDescent="0.3">
      <c r="A411" t="s">
        <v>922</v>
      </c>
      <c r="B411" t="s">
        <v>816</v>
      </c>
      <c r="C411" s="74">
        <v>45546</v>
      </c>
      <c r="D411" s="74">
        <v>45546</v>
      </c>
    </row>
    <row r="412" spans="1:4" x14ac:dyDescent="0.3">
      <c r="A412" t="s">
        <v>923</v>
      </c>
      <c r="B412" t="s">
        <v>818</v>
      </c>
      <c r="C412" s="74">
        <v>45546</v>
      </c>
      <c r="D412" s="74">
        <v>45546</v>
      </c>
    </row>
    <row r="413" spans="1:4" x14ac:dyDescent="0.3">
      <c r="A413" t="s">
        <v>924</v>
      </c>
      <c r="B413" t="s">
        <v>820</v>
      </c>
      <c r="C413" s="74">
        <v>45546</v>
      </c>
      <c r="D413" s="74">
        <v>45546</v>
      </c>
    </row>
    <row r="414" spans="1:4" x14ac:dyDescent="0.3">
      <c r="A414" t="s">
        <v>925</v>
      </c>
      <c r="B414" t="s">
        <v>822</v>
      </c>
      <c r="C414" s="74">
        <v>45546</v>
      </c>
      <c r="D414" s="74">
        <v>45546</v>
      </c>
    </row>
    <row r="415" spans="1:4" x14ac:dyDescent="0.3">
      <c r="A415" t="s">
        <v>926</v>
      </c>
      <c r="B415" t="s">
        <v>824</v>
      </c>
      <c r="C415" s="74">
        <v>45546</v>
      </c>
      <c r="D415" s="74">
        <v>45546</v>
      </c>
    </row>
    <row r="416" spans="1:4" x14ac:dyDescent="0.3">
      <c r="A416" t="s">
        <v>927</v>
      </c>
      <c r="B416" t="s">
        <v>759</v>
      </c>
      <c r="C416" s="74">
        <v>45545</v>
      </c>
      <c r="D416" s="74">
        <v>45551</v>
      </c>
    </row>
    <row r="417" spans="1:4" x14ac:dyDescent="0.3">
      <c r="A417" t="s">
        <v>928</v>
      </c>
      <c r="B417" t="s">
        <v>761</v>
      </c>
      <c r="C417" s="74">
        <v>45551</v>
      </c>
      <c r="D417" s="74">
        <v>45553</v>
      </c>
    </row>
    <row r="418" spans="1:4" x14ac:dyDescent="0.3">
      <c r="A418" t="s">
        <v>929</v>
      </c>
      <c r="B418" t="s">
        <v>763</v>
      </c>
      <c r="C418" s="74">
        <v>45553</v>
      </c>
      <c r="D418" s="74">
        <v>45558</v>
      </c>
    </row>
    <row r="419" spans="1:4" x14ac:dyDescent="0.3">
      <c r="A419" t="s">
        <v>930</v>
      </c>
      <c r="B419" t="s">
        <v>765</v>
      </c>
      <c r="C419" s="74">
        <v>45558</v>
      </c>
      <c r="D419" s="74">
        <v>45559</v>
      </c>
    </row>
    <row r="420" spans="1:4" x14ac:dyDescent="0.3">
      <c r="A420" t="s">
        <v>931</v>
      </c>
      <c r="B420" t="s">
        <v>932</v>
      </c>
      <c r="C420" s="74">
        <v>45491</v>
      </c>
      <c r="D420" s="74">
        <v>45505</v>
      </c>
    </row>
    <row r="421" spans="1:4" x14ac:dyDescent="0.3">
      <c r="A421" t="s">
        <v>933</v>
      </c>
      <c r="B421" t="s">
        <v>723</v>
      </c>
      <c r="C421" s="74">
        <v>45491</v>
      </c>
      <c r="D421" s="74">
        <v>45496</v>
      </c>
    </row>
    <row r="422" spans="1:4" x14ac:dyDescent="0.3">
      <c r="A422" t="s">
        <v>934</v>
      </c>
      <c r="B422" t="s">
        <v>935</v>
      </c>
      <c r="C422" s="74">
        <v>45495</v>
      </c>
      <c r="D422" s="74">
        <v>45497</v>
      </c>
    </row>
    <row r="423" spans="1:4" x14ac:dyDescent="0.3">
      <c r="A423" t="s">
        <v>936</v>
      </c>
      <c r="B423" t="s">
        <v>725</v>
      </c>
      <c r="C423" s="74">
        <v>45497</v>
      </c>
      <c r="D423" s="74">
        <v>45497</v>
      </c>
    </row>
    <row r="424" spans="1:4" x14ac:dyDescent="0.3">
      <c r="A424" t="s">
        <v>937</v>
      </c>
      <c r="B424" t="s">
        <v>938</v>
      </c>
      <c r="C424" s="74">
        <v>45497</v>
      </c>
      <c r="D424" s="74">
        <v>45499</v>
      </c>
    </row>
    <row r="425" spans="1:4" x14ac:dyDescent="0.3">
      <c r="A425" t="s">
        <v>939</v>
      </c>
      <c r="B425" t="s">
        <v>940</v>
      </c>
      <c r="C425" s="74">
        <v>45499</v>
      </c>
      <c r="D425" s="74">
        <v>45504</v>
      </c>
    </row>
    <row r="426" spans="1:4" x14ac:dyDescent="0.3">
      <c r="A426" t="s">
        <v>941</v>
      </c>
      <c r="B426" t="s">
        <v>765</v>
      </c>
      <c r="C426" s="74">
        <v>45504</v>
      </c>
      <c r="D426" s="74">
        <v>45505</v>
      </c>
    </row>
    <row r="427" spans="1:4" x14ac:dyDescent="0.3">
      <c r="A427" t="s">
        <v>942</v>
      </c>
      <c r="B427" t="s">
        <v>943</v>
      </c>
      <c r="C427" s="74">
        <v>45505</v>
      </c>
      <c r="D427" s="74">
        <v>45513</v>
      </c>
    </row>
    <row r="428" spans="1:4" x14ac:dyDescent="0.3">
      <c r="A428" t="s">
        <v>944</v>
      </c>
      <c r="B428" t="s">
        <v>723</v>
      </c>
      <c r="C428" s="74">
        <v>45505</v>
      </c>
      <c r="D428" s="74">
        <v>45506</v>
      </c>
    </row>
    <row r="429" spans="1:4" x14ac:dyDescent="0.3">
      <c r="A429" t="s">
        <v>945</v>
      </c>
      <c r="B429" t="s">
        <v>946</v>
      </c>
      <c r="C429" s="74">
        <v>45506</v>
      </c>
      <c r="D429" s="74">
        <v>45506</v>
      </c>
    </row>
    <row r="430" spans="1:4" x14ac:dyDescent="0.3">
      <c r="A430" t="s">
        <v>947</v>
      </c>
      <c r="B430" t="s">
        <v>948</v>
      </c>
      <c r="C430" s="74">
        <v>45506</v>
      </c>
      <c r="D430" s="74">
        <v>45509</v>
      </c>
    </row>
    <row r="431" spans="1:4" x14ac:dyDescent="0.3">
      <c r="A431" t="s">
        <v>949</v>
      </c>
      <c r="B431" t="s">
        <v>950</v>
      </c>
      <c r="C431" s="74">
        <v>45509</v>
      </c>
      <c r="D431" s="74">
        <v>45509</v>
      </c>
    </row>
    <row r="432" spans="1:4" x14ac:dyDescent="0.3">
      <c r="A432" t="s">
        <v>951</v>
      </c>
      <c r="B432" t="s">
        <v>952</v>
      </c>
      <c r="C432" s="74">
        <v>45509</v>
      </c>
      <c r="D432" s="74">
        <v>45509</v>
      </c>
    </row>
    <row r="433" spans="1:4" x14ac:dyDescent="0.3">
      <c r="A433" t="s">
        <v>953</v>
      </c>
      <c r="B433" t="s">
        <v>954</v>
      </c>
      <c r="C433" s="74">
        <v>45509</v>
      </c>
      <c r="D433" s="74">
        <v>45509</v>
      </c>
    </row>
    <row r="434" spans="1:4" x14ac:dyDescent="0.3">
      <c r="A434" t="s">
        <v>955</v>
      </c>
      <c r="B434" t="s">
        <v>956</v>
      </c>
      <c r="C434" s="74">
        <v>45509</v>
      </c>
      <c r="D434" s="74">
        <v>45509</v>
      </c>
    </row>
    <row r="435" spans="1:4" x14ac:dyDescent="0.3">
      <c r="A435" t="s">
        <v>957</v>
      </c>
      <c r="B435" t="s">
        <v>958</v>
      </c>
      <c r="C435" s="74">
        <v>45509</v>
      </c>
      <c r="D435" s="74">
        <v>45509</v>
      </c>
    </row>
    <row r="436" spans="1:4" x14ac:dyDescent="0.3">
      <c r="A436" t="s">
        <v>959</v>
      </c>
      <c r="B436" t="s">
        <v>960</v>
      </c>
      <c r="C436" s="74">
        <v>45509</v>
      </c>
      <c r="D436" s="74">
        <v>45509</v>
      </c>
    </row>
    <row r="437" spans="1:4" x14ac:dyDescent="0.3">
      <c r="A437" t="s">
        <v>961</v>
      </c>
      <c r="B437" t="s">
        <v>962</v>
      </c>
      <c r="C437" s="74">
        <v>45509</v>
      </c>
      <c r="D437" s="74">
        <v>45509</v>
      </c>
    </row>
    <row r="438" spans="1:4" x14ac:dyDescent="0.3">
      <c r="A438" t="s">
        <v>963</v>
      </c>
      <c r="B438" t="s">
        <v>964</v>
      </c>
      <c r="C438" s="74">
        <v>45509</v>
      </c>
      <c r="D438" s="74">
        <v>45510</v>
      </c>
    </row>
    <row r="439" spans="1:4" x14ac:dyDescent="0.3">
      <c r="A439" t="s">
        <v>965</v>
      </c>
      <c r="B439" t="s">
        <v>966</v>
      </c>
      <c r="C439" s="74">
        <v>45510</v>
      </c>
      <c r="D439" s="74">
        <v>45510</v>
      </c>
    </row>
    <row r="440" spans="1:4" x14ac:dyDescent="0.3">
      <c r="A440" t="s">
        <v>967</v>
      </c>
      <c r="B440" t="s">
        <v>968</v>
      </c>
      <c r="C440" s="74">
        <v>45510</v>
      </c>
      <c r="D440" s="74">
        <v>45510</v>
      </c>
    </row>
    <row r="441" spans="1:4" x14ac:dyDescent="0.3">
      <c r="A441" t="s">
        <v>969</v>
      </c>
      <c r="B441" t="s">
        <v>970</v>
      </c>
      <c r="C441" s="74">
        <v>45510</v>
      </c>
      <c r="D441" s="74">
        <v>45510</v>
      </c>
    </row>
    <row r="442" spans="1:4" x14ac:dyDescent="0.3">
      <c r="A442" t="s">
        <v>971</v>
      </c>
      <c r="B442" t="s">
        <v>972</v>
      </c>
      <c r="C442" s="74">
        <v>45510</v>
      </c>
      <c r="D442" s="74">
        <v>45510</v>
      </c>
    </row>
    <row r="443" spans="1:4" x14ac:dyDescent="0.3">
      <c r="A443" t="s">
        <v>973</v>
      </c>
      <c r="B443" t="s">
        <v>974</v>
      </c>
      <c r="C443" s="74">
        <v>45510</v>
      </c>
      <c r="D443" s="74">
        <v>45510</v>
      </c>
    </row>
    <row r="444" spans="1:4" x14ac:dyDescent="0.3">
      <c r="A444" t="s">
        <v>975</v>
      </c>
      <c r="B444" t="s">
        <v>976</v>
      </c>
      <c r="C444" s="74">
        <v>45510</v>
      </c>
      <c r="D444" s="74">
        <v>45510</v>
      </c>
    </row>
    <row r="445" spans="1:4" x14ac:dyDescent="0.3">
      <c r="A445" t="s">
        <v>977</v>
      </c>
      <c r="B445" t="s">
        <v>978</v>
      </c>
      <c r="C445" s="74">
        <v>45510</v>
      </c>
      <c r="D445" s="74">
        <v>45511</v>
      </c>
    </row>
    <row r="446" spans="1:4" x14ac:dyDescent="0.3">
      <c r="A446" t="s">
        <v>979</v>
      </c>
      <c r="B446" t="s">
        <v>980</v>
      </c>
      <c r="C446" s="74">
        <v>45511</v>
      </c>
      <c r="D446" s="74">
        <v>45512</v>
      </c>
    </row>
    <row r="447" spans="1:4" x14ac:dyDescent="0.3">
      <c r="A447" t="s">
        <v>981</v>
      </c>
      <c r="B447" t="s">
        <v>765</v>
      </c>
      <c r="C447" s="74">
        <v>45512</v>
      </c>
      <c r="D447" s="74">
        <v>45513</v>
      </c>
    </row>
    <row r="448" spans="1:4" x14ac:dyDescent="0.3">
      <c r="A448" t="s">
        <v>982</v>
      </c>
      <c r="B448" t="s">
        <v>983</v>
      </c>
      <c r="C448" s="74">
        <v>45490</v>
      </c>
      <c r="D448" s="74">
        <v>45596</v>
      </c>
    </row>
    <row r="449" spans="1:4" x14ac:dyDescent="0.3">
      <c r="A449" t="s">
        <v>984</v>
      </c>
      <c r="B449" t="s">
        <v>985</v>
      </c>
      <c r="C449" s="74">
        <v>45504</v>
      </c>
      <c r="D449" s="74">
        <v>45596</v>
      </c>
    </row>
    <row r="450" spans="1:4" x14ac:dyDescent="0.3">
      <c r="A450" t="s">
        <v>986</v>
      </c>
      <c r="B450" t="s">
        <v>987</v>
      </c>
      <c r="C450" s="74">
        <v>45504</v>
      </c>
      <c r="D450" s="74">
        <v>45545</v>
      </c>
    </row>
    <row r="451" spans="1:4" x14ac:dyDescent="0.3">
      <c r="A451" t="s">
        <v>988</v>
      </c>
      <c r="B451" t="s">
        <v>989</v>
      </c>
      <c r="C451" s="74">
        <v>45511</v>
      </c>
      <c r="D451" s="74">
        <v>45516</v>
      </c>
    </row>
    <row r="452" spans="1:4" x14ac:dyDescent="0.3">
      <c r="A452" t="s">
        <v>990</v>
      </c>
      <c r="B452" t="s">
        <v>991</v>
      </c>
      <c r="C452" s="74">
        <v>45511</v>
      </c>
      <c r="D452" s="74">
        <v>45511</v>
      </c>
    </row>
    <row r="453" spans="1:4" x14ac:dyDescent="0.3">
      <c r="A453" t="s">
        <v>992</v>
      </c>
      <c r="B453" t="s">
        <v>993</v>
      </c>
      <c r="C453" s="74">
        <v>45511</v>
      </c>
      <c r="D453" s="74">
        <v>45512</v>
      </c>
    </row>
    <row r="454" spans="1:4" x14ac:dyDescent="0.3">
      <c r="A454" t="s">
        <v>994</v>
      </c>
      <c r="B454" t="s">
        <v>995</v>
      </c>
      <c r="C454" s="74">
        <v>45512</v>
      </c>
      <c r="D454" s="74">
        <v>45512</v>
      </c>
    </row>
    <row r="455" spans="1:4" x14ac:dyDescent="0.3">
      <c r="A455" t="s">
        <v>996</v>
      </c>
      <c r="B455" t="s">
        <v>997</v>
      </c>
      <c r="C455" s="74">
        <v>45512</v>
      </c>
      <c r="D455" s="74">
        <v>45512</v>
      </c>
    </row>
    <row r="456" spans="1:4" x14ac:dyDescent="0.3">
      <c r="A456" t="s">
        <v>998</v>
      </c>
      <c r="B456" t="s">
        <v>999</v>
      </c>
      <c r="C456" s="74">
        <v>45512</v>
      </c>
      <c r="D456" s="74">
        <v>45512</v>
      </c>
    </row>
    <row r="457" spans="1:4" x14ac:dyDescent="0.3">
      <c r="A457" t="s">
        <v>1000</v>
      </c>
      <c r="B457" t="s">
        <v>1001</v>
      </c>
      <c r="C457" s="74">
        <v>45512</v>
      </c>
      <c r="D457" s="74">
        <v>45513</v>
      </c>
    </row>
    <row r="458" spans="1:4" x14ac:dyDescent="0.3">
      <c r="A458" t="s">
        <v>1002</v>
      </c>
      <c r="B458" t="s">
        <v>1003</v>
      </c>
      <c r="C458" s="74">
        <v>45513</v>
      </c>
      <c r="D458" s="74">
        <v>45513</v>
      </c>
    </row>
    <row r="459" spans="1:4" x14ac:dyDescent="0.3">
      <c r="A459" t="s">
        <v>1004</v>
      </c>
      <c r="B459" t="s">
        <v>1005</v>
      </c>
      <c r="C459" s="74">
        <v>45513</v>
      </c>
      <c r="D459" s="74">
        <v>45513</v>
      </c>
    </row>
    <row r="460" spans="1:4" x14ac:dyDescent="0.3">
      <c r="A460" t="s">
        <v>1006</v>
      </c>
      <c r="B460" t="s">
        <v>1007</v>
      </c>
      <c r="C460" s="74">
        <v>45513</v>
      </c>
      <c r="D460" s="74">
        <v>45513</v>
      </c>
    </row>
    <row r="461" spans="1:4" x14ac:dyDescent="0.3">
      <c r="A461" t="s">
        <v>1008</v>
      </c>
      <c r="B461" t="s">
        <v>1009</v>
      </c>
      <c r="C461" s="74">
        <v>45513</v>
      </c>
      <c r="D461" s="74">
        <v>45516</v>
      </c>
    </row>
    <row r="462" spans="1:4" x14ac:dyDescent="0.3">
      <c r="A462" t="s">
        <v>1010</v>
      </c>
      <c r="B462" t="s">
        <v>1011</v>
      </c>
      <c r="C462" s="74">
        <v>45516</v>
      </c>
      <c r="D462" s="74">
        <v>45519</v>
      </c>
    </row>
    <row r="463" spans="1:4" x14ac:dyDescent="0.3">
      <c r="A463" t="s">
        <v>1012</v>
      </c>
      <c r="B463" t="s">
        <v>991</v>
      </c>
      <c r="C463" s="74">
        <v>45516</v>
      </c>
      <c r="D463" s="74">
        <v>45516</v>
      </c>
    </row>
    <row r="464" spans="1:4" x14ac:dyDescent="0.3">
      <c r="A464" t="s">
        <v>1013</v>
      </c>
      <c r="B464" t="s">
        <v>993</v>
      </c>
      <c r="C464" s="74">
        <v>45516</v>
      </c>
      <c r="D464" s="74">
        <v>45517</v>
      </c>
    </row>
    <row r="465" spans="1:4" x14ac:dyDescent="0.3">
      <c r="A465" t="s">
        <v>1014</v>
      </c>
      <c r="B465" t="s">
        <v>995</v>
      </c>
      <c r="C465" s="74">
        <v>45517</v>
      </c>
      <c r="D465" s="74">
        <v>45517</v>
      </c>
    </row>
    <row r="466" spans="1:4" x14ac:dyDescent="0.3">
      <c r="A466" t="s">
        <v>1015</v>
      </c>
      <c r="B466" t="s">
        <v>997</v>
      </c>
      <c r="C466" s="74">
        <v>45517</v>
      </c>
      <c r="D466" s="74">
        <v>45517</v>
      </c>
    </row>
    <row r="467" spans="1:4" x14ac:dyDescent="0.3">
      <c r="A467" t="s">
        <v>1016</v>
      </c>
      <c r="B467" t="s">
        <v>999</v>
      </c>
      <c r="C467" s="74">
        <v>45517</v>
      </c>
      <c r="D467" s="74">
        <v>45517</v>
      </c>
    </row>
    <row r="468" spans="1:4" x14ac:dyDescent="0.3">
      <c r="A468" t="s">
        <v>1017</v>
      </c>
      <c r="B468" t="s">
        <v>1001</v>
      </c>
      <c r="C468" s="74">
        <v>45517</v>
      </c>
      <c r="D468" s="74">
        <v>45518</v>
      </c>
    </row>
    <row r="469" spans="1:4" x14ac:dyDescent="0.3">
      <c r="A469" t="s">
        <v>1018</v>
      </c>
      <c r="B469" t="s">
        <v>1003</v>
      </c>
      <c r="C469" s="74">
        <v>45518</v>
      </c>
      <c r="D469" s="74">
        <v>45518</v>
      </c>
    </row>
    <row r="470" spans="1:4" x14ac:dyDescent="0.3">
      <c r="A470" t="s">
        <v>1019</v>
      </c>
      <c r="B470" t="s">
        <v>1005</v>
      </c>
      <c r="C470" s="74">
        <v>45518</v>
      </c>
      <c r="D470" s="74">
        <v>45518</v>
      </c>
    </row>
    <row r="471" spans="1:4" x14ac:dyDescent="0.3">
      <c r="A471" t="s">
        <v>1020</v>
      </c>
      <c r="B471" t="s">
        <v>1007</v>
      </c>
      <c r="C471" s="74">
        <v>45518</v>
      </c>
      <c r="D471" s="74">
        <v>45518</v>
      </c>
    </row>
    <row r="472" spans="1:4" x14ac:dyDescent="0.3">
      <c r="A472" t="s">
        <v>1021</v>
      </c>
      <c r="B472" t="s">
        <v>1009</v>
      </c>
      <c r="C472" s="74">
        <v>45518</v>
      </c>
      <c r="D472" s="74">
        <v>45519</v>
      </c>
    </row>
    <row r="473" spans="1:4" x14ac:dyDescent="0.3">
      <c r="A473" t="s">
        <v>1022</v>
      </c>
      <c r="B473" t="s">
        <v>1023</v>
      </c>
      <c r="C473" s="74">
        <v>45519</v>
      </c>
      <c r="D473" s="74">
        <v>45524</v>
      </c>
    </row>
    <row r="474" spans="1:4" x14ac:dyDescent="0.3">
      <c r="A474" t="s">
        <v>1024</v>
      </c>
      <c r="B474" t="s">
        <v>991</v>
      </c>
      <c r="C474" s="74">
        <v>45519</v>
      </c>
      <c r="D474" s="74">
        <v>45519</v>
      </c>
    </row>
    <row r="475" spans="1:4" x14ac:dyDescent="0.3">
      <c r="A475" t="s">
        <v>1025</v>
      </c>
      <c r="B475" t="s">
        <v>993</v>
      </c>
      <c r="C475" s="74">
        <v>45519</v>
      </c>
      <c r="D475" s="74">
        <v>45520</v>
      </c>
    </row>
    <row r="476" spans="1:4" x14ac:dyDescent="0.3">
      <c r="A476" t="s">
        <v>1026</v>
      </c>
      <c r="B476" t="s">
        <v>995</v>
      </c>
      <c r="C476" s="74">
        <v>45520</v>
      </c>
      <c r="D476" s="74">
        <v>45520</v>
      </c>
    </row>
    <row r="477" spans="1:4" x14ac:dyDescent="0.3">
      <c r="A477" t="s">
        <v>1027</v>
      </c>
      <c r="B477" t="s">
        <v>997</v>
      </c>
      <c r="C477" s="74">
        <v>45520</v>
      </c>
      <c r="D477" s="74">
        <v>45520</v>
      </c>
    </row>
    <row r="478" spans="1:4" x14ac:dyDescent="0.3">
      <c r="A478" t="s">
        <v>1028</v>
      </c>
      <c r="B478" t="s">
        <v>999</v>
      </c>
      <c r="C478" s="74">
        <v>45520</v>
      </c>
      <c r="D478" s="74">
        <v>45520</v>
      </c>
    </row>
    <row r="479" spans="1:4" x14ac:dyDescent="0.3">
      <c r="A479" t="s">
        <v>1029</v>
      </c>
      <c r="B479" t="s">
        <v>1001</v>
      </c>
      <c r="C479" s="74">
        <v>45520</v>
      </c>
      <c r="D479" s="74">
        <v>45523</v>
      </c>
    </row>
    <row r="480" spans="1:4" x14ac:dyDescent="0.3">
      <c r="A480" t="s">
        <v>1030</v>
      </c>
      <c r="B480" t="s">
        <v>1003</v>
      </c>
      <c r="C480" s="74">
        <v>45523</v>
      </c>
      <c r="D480" s="74">
        <v>45523</v>
      </c>
    </row>
    <row r="481" spans="1:4" x14ac:dyDescent="0.3">
      <c r="A481" t="s">
        <v>1031</v>
      </c>
      <c r="B481" t="s">
        <v>1005</v>
      </c>
      <c r="C481" s="74">
        <v>45523</v>
      </c>
      <c r="D481" s="74">
        <v>45523</v>
      </c>
    </row>
    <row r="482" spans="1:4" x14ac:dyDescent="0.3">
      <c r="A482" t="s">
        <v>1032</v>
      </c>
      <c r="B482" t="s">
        <v>1007</v>
      </c>
      <c r="C482" s="74">
        <v>45523</v>
      </c>
      <c r="D482" s="74">
        <v>45523</v>
      </c>
    </row>
    <row r="483" spans="1:4" x14ac:dyDescent="0.3">
      <c r="A483" t="s">
        <v>1033</v>
      </c>
      <c r="B483" t="s">
        <v>1009</v>
      </c>
      <c r="C483" s="74">
        <v>45523</v>
      </c>
      <c r="D483" s="74">
        <v>45524</v>
      </c>
    </row>
    <row r="484" spans="1:4" x14ac:dyDescent="0.3">
      <c r="A484" t="s">
        <v>1034</v>
      </c>
      <c r="B484" t="s">
        <v>1035</v>
      </c>
      <c r="C484" s="74">
        <v>45504</v>
      </c>
      <c r="D484" s="74">
        <v>45538</v>
      </c>
    </row>
    <row r="485" spans="1:4" x14ac:dyDescent="0.3">
      <c r="A485" t="s">
        <v>1036</v>
      </c>
      <c r="B485" t="s">
        <v>1037</v>
      </c>
      <c r="C485" s="74">
        <v>45504</v>
      </c>
      <c r="D485" s="74">
        <v>45505</v>
      </c>
    </row>
    <row r="486" spans="1:4" x14ac:dyDescent="0.3">
      <c r="A486" t="s">
        <v>1038</v>
      </c>
      <c r="B486" t="s">
        <v>1039</v>
      </c>
      <c r="C486" s="74">
        <v>45505</v>
      </c>
      <c r="D486" s="74">
        <v>45512</v>
      </c>
    </row>
    <row r="487" spans="1:4" x14ac:dyDescent="0.3">
      <c r="A487" t="s">
        <v>1040</v>
      </c>
      <c r="B487" t="s">
        <v>1041</v>
      </c>
      <c r="C487" s="74">
        <v>45512</v>
      </c>
      <c r="D487" s="74">
        <v>45519</v>
      </c>
    </row>
    <row r="488" spans="1:4" x14ac:dyDescent="0.3">
      <c r="A488" t="s">
        <v>1042</v>
      </c>
      <c r="B488" t="s">
        <v>1043</v>
      </c>
      <c r="C488" s="74">
        <v>45519</v>
      </c>
      <c r="D488" s="74">
        <v>45527</v>
      </c>
    </row>
    <row r="489" spans="1:4" x14ac:dyDescent="0.3">
      <c r="A489" t="s">
        <v>1044</v>
      </c>
      <c r="B489" t="s">
        <v>1045</v>
      </c>
      <c r="C489" s="74">
        <v>45531</v>
      </c>
      <c r="D489" s="74">
        <v>45538</v>
      </c>
    </row>
    <row r="490" spans="1:4" x14ac:dyDescent="0.3">
      <c r="A490" t="s">
        <v>1046</v>
      </c>
      <c r="B490" t="s">
        <v>1047</v>
      </c>
      <c r="C490" s="74">
        <v>45527</v>
      </c>
      <c r="D490" s="74">
        <v>45531</v>
      </c>
    </row>
    <row r="491" spans="1:4" x14ac:dyDescent="0.3">
      <c r="A491" t="s">
        <v>1048</v>
      </c>
      <c r="B491" t="s">
        <v>1049</v>
      </c>
      <c r="C491" s="74">
        <v>45524</v>
      </c>
      <c r="D491" s="74">
        <v>45541</v>
      </c>
    </row>
    <row r="492" spans="1:4" x14ac:dyDescent="0.3">
      <c r="A492" t="s">
        <v>1050</v>
      </c>
      <c r="B492" t="s">
        <v>1037</v>
      </c>
      <c r="C492" s="74">
        <v>45524</v>
      </c>
      <c r="D492" s="74">
        <v>45526</v>
      </c>
    </row>
    <row r="493" spans="1:4" x14ac:dyDescent="0.3">
      <c r="A493" t="s">
        <v>1051</v>
      </c>
      <c r="B493" t="s">
        <v>1052</v>
      </c>
      <c r="C493" s="74">
        <v>45526</v>
      </c>
      <c r="D493" s="74">
        <v>45533</v>
      </c>
    </row>
    <row r="494" spans="1:4" x14ac:dyDescent="0.3">
      <c r="A494" t="s">
        <v>1053</v>
      </c>
      <c r="B494" t="s">
        <v>1041</v>
      </c>
      <c r="C494" s="74">
        <v>45533</v>
      </c>
      <c r="D494" s="74">
        <v>45534</v>
      </c>
    </row>
    <row r="495" spans="1:4" x14ac:dyDescent="0.3">
      <c r="A495" t="s">
        <v>1054</v>
      </c>
      <c r="B495" t="s">
        <v>1055</v>
      </c>
      <c r="C495" s="74">
        <v>45538</v>
      </c>
      <c r="D495" s="74">
        <v>45541</v>
      </c>
    </row>
    <row r="496" spans="1:4" x14ac:dyDescent="0.3">
      <c r="A496" t="s">
        <v>1056</v>
      </c>
      <c r="B496" t="s">
        <v>1057</v>
      </c>
      <c r="C496" s="74">
        <v>45538</v>
      </c>
      <c r="D496" s="74">
        <v>45541</v>
      </c>
    </row>
    <row r="497" spans="1:4" x14ac:dyDescent="0.3">
      <c r="A497" t="s">
        <v>1058</v>
      </c>
      <c r="B497" t="s">
        <v>1059</v>
      </c>
      <c r="C497" s="74">
        <v>45541</v>
      </c>
      <c r="D497" s="74">
        <v>45545</v>
      </c>
    </row>
    <row r="498" spans="1:4" x14ac:dyDescent="0.3">
      <c r="A498" t="s">
        <v>1060</v>
      </c>
      <c r="B498" t="s">
        <v>1061</v>
      </c>
      <c r="C498" s="74">
        <v>45534</v>
      </c>
      <c r="D498" s="74">
        <v>45538</v>
      </c>
    </row>
    <row r="499" spans="1:4" x14ac:dyDescent="0.3">
      <c r="A499" t="s">
        <v>1062</v>
      </c>
      <c r="B499" t="s">
        <v>1063</v>
      </c>
      <c r="C499" s="74">
        <v>45524</v>
      </c>
      <c r="D499" s="74">
        <v>45561</v>
      </c>
    </row>
    <row r="500" spans="1:4" x14ac:dyDescent="0.3">
      <c r="A500" t="s">
        <v>1064</v>
      </c>
      <c r="B500" t="s">
        <v>1065</v>
      </c>
      <c r="C500" s="74">
        <v>45524</v>
      </c>
      <c r="D500" s="74">
        <v>45554</v>
      </c>
    </row>
    <row r="501" spans="1:4" x14ac:dyDescent="0.3">
      <c r="A501" t="s">
        <v>1066</v>
      </c>
      <c r="B501" t="s">
        <v>1067</v>
      </c>
      <c r="C501" s="74">
        <v>45524</v>
      </c>
      <c r="D501" s="74">
        <v>45525</v>
      </c>
    </row>
    <row r="502" spans="1:4" x14ac:dyDescent="0.3">
      <c r="A502" t="s">
        <v>1068</v>
      </c>
      <c r="B502" t="s">
        <v>1069</v>
      </c>
      <c r="C502" s="74">
        <v>45525</v>
      </c>
      <c r="D502" s="74">
        <v>45525</v>
      </c>
    </row>
    <row r="503" spans="1:4" x14ac:dyDescent="0.3">
      <c r="A503" t="s">
        <v>1070</v>
      </c>
      <c r="B503" t="s">
        <v>995</v>
      </c>
      <c r="C503" s="74">
        <v>45525</v>
      </c>
      <c r="D503" s="74">
        <v>45525</v>
      </c>
    </row>
    <row r="504" spans="1:4" x14ac:dyDescent="0.3">
      <c r="A504" t="s">
        <v>1071</v>
      </c>
      <c r="B504" t="s">
        <v>997</v>
      </c>
      <c r="C504" s="74">
        <v>45525</v>
      </c>
      <c r="D504" s="74">
        <v>45525</v>
      </c>
    </row>
    <row r="505" spans="1:4" x14ac:dyDescent="0.3">
      <c r="A505" t="s">
        <v>1072</v>
      </c>
      <c r="B505" t="s">
        <v>999</v>
      </c>
      <c r="C505" s="74">
        <v>45525</v>
      </c>
      <c r="D505" s="74">
        <v>45525</v>
      </c>
    </row>
    <row r="506" spans="1:4" x14ac:dyDescent="0.3">
      <c r="A506" t="s">
        <v>1073</v>
      </c>
      <c r="B506" t="s">
        <v>1074</v>
      </c>
      <c r="C506" s="74">
        <v>45525</v>
      </c>
      <c r="D506" s="74">
        <v>45526</v>
      </c>
    </row>
    <row r="507" spans="1:4" x14ac:dyDescent="0.3">
      <c r="A507" t="s">
        <v>1075</v>
      </c>
      <c r="B507" t="s">
        <v>1076</v>
      </c>
      <c r="C507" s="74">
        <v>45526</v>
      </c>
      <c r="D507" s="74">
        <v>45530</v>
      </c>
    </row>
    <row r="508" spans="1:4" x14ac:dyDescent="0.3">
      <c r="A508" t="s">
        <v>1077</v>
      </c>
      <c r="B508" t="s">
        <v>1078</v>
      </c>
      <c r="C508" s="74">
        <v>45530</v>
      </c>
      <c r="D508" s="74">
        <v>45532</v>
      </c>
    </row>
    <row r="509" spans="1:4" x14ac:dyDescent="0.3">
      <c r="A509" t="s">
        <v>1079</v>
      </c>
      <c r="B509" t="s">
        <v>1080</v>
      </c>
      <c r="C509" s="74">
        <v>45532</v>
      </c>
      <c r="D509" s="74">
        <v>45534</v>
      </c>
    </row>
    <row r="510" spans="1:4" x14ac:dyDescent="0.3">
      <c r="A510" t="s">
        <v>1081</v>
      </c>
      <c r="B510" t="s">
        <v>1082</v>
      </c>
      <c r="C510" s="74">
        <v>45534</v>
      </c>
      <c r="D510" s="74">
        <v>45537</v>
      </c>
    </row>
    <row r="511" spans="1:4" x14ac:dyDescent="0.3">
      <c r="A511" t="s">
        <v>1083</v>
      </c>
      <c r="B511" t="s">
        <v>1084</v>
      </c>
      <c r="C511" s="74">
        <v>45537</v>
      </c>
      <c r="D511" s="74">
        <v>45539</v>
      </c>
    </row>
    <row r="512" spans="1:4" x14ac:dyDescent="0.3">
      <c r="A512" t="s">
        <v>1085</v>
      </c>
      <c r="B512" t="s">
        <v>1086</v>
      </c>
      <c r="C512" s="74">
        <v>45539</v>
      </c>
      <c r="D512" s="74">
        <v>45541</v>
      </c>
    </row>
    <row r="513" spans="1:4" x14ac:dyDescent="0.3">
      <c r="A513" t="s">
        <v>1087</v>
      </c>
      <c r="B513" t="s">
        <v>1041</v>
      </c>
      <c r="C513" s="74">
        <v>45541</v>
      </c>
      <c r="D513" s="74">
        <v>45544</v>
      </c>
    </row>
    <row r="514" spans="1:4" x14ac:dyDescent="0.3">
      <c r="A514" t="s">
        <v>1088</v>
      </c>
      <c r="B514" t="s">
        <v>1055</v>
      </c>
      <c r="C514" s="74">
        <v>45547</v>
      </c>
      <c r="D514" s="74">
        <v>45554</v>
      </c>
    </row>
    <row r="515" spans="1:4" x14ac:dyDescent="0.3">
      <c r="A515" t="s">
        <v>1089</v>
      </c>
      <c r="B515" t="s">
        <v>1057</v>
      </c>
      <c r="C515" s="74">
        <v>45554</v>
      </c>
      <c r="D515" s="74">
        <v>45559</v>
      </c>
    </row>
    <row r="516" spans="1:4" x14ac:dyDescent="0.3">
      <c r="A516" t="s">
        <v>1090</v>
      </c>
      <c r="B516" t="s">
        <v>1091</v>
      </c>
      <c r="C516" s="74">
        <v>45559</v>
      </c>
      <c r="D516" s="74">
        <v>45561</v>
      </c>
    </row>
    <row r="517" spans="1:4" x14ac:dyDescent="0.3">
      <c r="A517" t="s">
        <v>1092</v>
      </c>
      <c r="B517" t="s">
        <v>1093</v>
      </c>
      <c r="C517" s="74">
        <v>45544</v>
      </c>
      <c r="D517" s="74">
        <v>45547</v>
      </c>
    </row>
    <row r="518" spans="1:4" x14ac:dyDescent="0.3">
      <c r="A518" t="s">
        <v>1094</v>
      </c>
      <c r="B518" t="s">
        <v>1095</v>
      </c>
      <c r="C518" s="74">
        <v>45558</v>
      </c>
      <c r="D518" s="74">
        <v>45596</v>
      </c>
    </row>
    <row r="519" spans="1:4" x14ac:dyDescent="0.3">
      <c r="A519" t="s">
        <v>1096</v>
      </c>
      <c r="B519" t="s">
        <v>1097</v>
      </c>
      <c r="C519" s="74">
        <v>45558</v>
      </c>
      <c r="D519" s="74">
        <v>45561</v>
      </c>
    </row>
    <row r="520" spans="1:4" x14ac:dyDescent="0.3">
      <c r="A520" t="s">
        <v>1098</v>
      </c>
      <c r="B520" t="s">
        <v>1099</v>
      </c>
      <c r="C520" s="74">
        <v>45561</v>
      </c>
      <c r="D520" s="74">
        <v>45573</v>
      </c>
    </row>
    <row r="521" spans="1:4" x14ac:dyDescent="0.3">
      <c r="A521" t="s">
        <v>1100</v>
      </c>
      <c r="B521" t="s">
        <v>1101</v>
      </c>
      <c r="C521" s="74">
        <v>45573</v>
      </c>
      <c r="D521" s="74">
        <v>45575</v>
      </c>
    </row>
    <row r="522" spans="1:4" x14ac:dyDescent="0.3">
      <c r="A522" t="s">
        <v>1102</v>
      </c>
      <c r="B522" t="s">
        <v>1103</v>
      </c>
      <c r="C522" s="74">
        <v>45575</v>
      </c>
      <c r="D522" s="74">
        <v>45579</v>
      </c>
    </row>
    <row r="523" spans="1:4" x14ac:dyDescent="0.3">
      <c r="A523" t="s">
        <v>1104</v>
      </c>
      <c r="B523" t="s">
        <v>1105</v>
      </c>
      <c r="C523" s="74">
        <v>45579</v>
      </c>
      <c r="D523" s="74">
        <v>45580</v>
      </c>
    </row>
    <row r="524" spans="1:4" x14ac:dyDescent="0.3">
      <c r="A524" t="s">
        <v>1106</v>
      </c>
      <c r="B524" t="s">
        <v>1107</v>
      </c>
      <c r="C524" s="74">
        <v>45582</v>
      </c>
      <c r="D524" s="74">
        <v>45589</v>
      </c>
    </row>
    <row r="525" spans="1:4" x14ac:dyDescent="0.3">
      <c r="A525" t="s">
        <v>1108</v>
      </c>
      <c r="B525" t="s">
        <v>1109</v>
      </c>
      <c r="C525" s="74">
        <v>45580</v>
      </c>
      <c r="D525" s="74">
        <v>45582</v>
      </c>
    </row>
    <row r="526" spans="1:4" x14ac:dyDescent="0.3">
      <c r="A526" t="s">
        <v>1110</v>
      </c>
      <c r="B526" t="s">
        <v>1057</v>
      </c>
      <c r="C526" s="74">
        <v>45589</v>
      </c>
      <c r="D526" s="74">
        <v>45594</v>
      </c>
    </row>
    <row r="527" spans="1:4" x14ac:dyDescent="0.3">
      <c r="A527" t="s">
        <v>1111</v>
      </c>
      <c r="B527" t="s">
        <v>1059</v>
      </c>
      <c r="C527" s="74">
        <v>45594</v>
      </c>
      <c r="D527" s="74">
        <v>45596</v>
      </c>
    </row>
    <row r="528" spans="1:4" x14ac:dyDescent="0.3">
      <c r="A528" t="s">
        <v>1112</v>
      </c>
      <c r="B528" t="s">
        <v>1113</v>
      </c>
      <c r="C528" s="74">
        <v>45541</v>
      </c>
      <c r="D528" s="74">
        <v>45561</v>
      </c>
    </row>
    <row r="529" spans="1:4" x14ac:dyDescent="0.3">
      <c r="A529" t="s">
        <v>1114</v>
      </c>
      <c r="B529" t="s">
        <v>1115</v>
      </c>
      <c r="C529" s="74">
        <v>45541</v>
      </c>
      <c r="D529" s="74">
        <v>45541</v>
      </c>
    </row>
    <row r="530" spans="1:4" x14ac:dyDescent="0.3">
      <c r="A530" t="s">
        <v>1116</v>
      </c>
      <c r="B530" t="s">
        <v>1117</v>
      </c>
      <c r="C530" s="74">
        <v>45541</v>
      </c>
      <c r="D530" s="74">
        <v>45545</v>
      </c>
    </row>
    <row r="531" spans="1:4" x14ac:dyDescent="0.3">
      <c r="A531" t="s">
        <v>1118</v>
      </c>
      <c r="B531" t="s">
        <v>1105</v>
      </c>
      <c r="C531" s="74">
        <v>45545</v>
      </c>
      <c r="D531" s="74">
        <v>45547</v>
      </c>
    </row>
    <row r="532" spans="1:4" x14ac:dyDescent="0.3">
      <c r="A532" t="s">
        <v>1119</v>
      </c>
      <c r="B532" t="s">
        <v>1107</v>
      </c>
      <c r="C532" s="74">
        <v>45551</v>
      </c>
      <c r="D532" s="74">
        <v>45554</v>
      </c>
    </row>
    <row r="533" spans="1:4" x14ac:dyDescent="0.3">
      <c r="A533" t="s">
        <v>1120</v>
      </c>
      <c r="B533" t="s">
        <v>1121</v>
      </c>
      <c r="C533" s="74">
        <v>45547</v>
      </c>
      <c r="D533" s="74">
        <v>45551</v>
      </c>
    </row>
    <row r="534" spans="1:4" x14ac:dyDescent="0.3">
      <c r="A534" t="s">
        <v>1122</v>
      </c>
      <c r="B534" t="s">
        <v>1057</v>
      </c>
      <c r="C534" s="74">
        <v>45554</v>
      </c>
      <c r="D534" s="74">
        <v>45559</v>
      </c>
    </row>
    <row r="535" spans="1:4" x14ac:dyDescent="0.3">
      <c r="A535" t="s">
        <v>1123</v>
      </c>
      <c r="B535" t="s">
        <v>1059</v>
      </c>
      <c r="C535" s="74">
        <v>45559</v>
      </c>
      <c r="D535" s="74">
        <v>45561</v>
      </c>
    </row>
    <row r="536" spans="1:4" x14ac:dyDescent="0.3">
      <c r="A536" t="s">
        <v>1124</v>
      </c>
      <c r="B536" t="s">
        <v>1125</v>
      </c>
      <c r="C536" s="74">
        <v>45547</v>
      </c>
      <c r="D536" s="74">
        <v>45581</v>
      </c>
    </row>
    <row r="537" spans="1:4" x14ac:dyDescent="0.3">
      <c r="A537" t="s">
        <v>1126</v>
      </c>
      <c r="B537" t="s">
        <v>1127</v>
      </c>
      <c r="C537" s="74">
        <v>45547</v>
      </c>
      <c r="D537" s="74">
        <v>45551</v>
      </c>
    </row>
    <row r="538" spans="1:4" x14ac:dyDescent="0.3">
      <c r="A538" t="s">
        <v>1128</v>
      </c>
      <c r="B538" t="s">
        <v>1129</v>
      </c>
      <c r="C538" s="74">
        <v>45551</v>
      </c>
      <c r="D538" s="74">
        <v>45551</v>
      </c>
    </row>
    <row r="539" spans="1:4" x14ac:dyDescent="0.3">
      <c r="A539" t="s">
        <v>1130</v>
      </c>
      <c r="B539" t="s">
        <v>1131</v>
      </c>
      <c r="C539" s="74">
        <v>45551</v>
      </c>
      <c r="D539" s="74">
        <v>45551</v>
      </c>
    </row>
    <row r="540" spans="1:4" x14ac:dyDescent="0.3">
      <c r="A540" t="s">
        <v>1132</v>
      </c>
      <c r="B540" t="s">
        <v>1133</v>
      </c>
      <c r="C540" s="74">
        <v>45551</v>
      </c>
      <c r="D540" s="74">
        <v>45551</v>
      </c>
    </row>
    <row r="541" spans="1:4" x14ac:dyDescent="0.3">
      <c r="A541" t="s">
        <v>1134</v>
      </c>
      <c r="B541" t="s">
        <v>1135</v>
      </c>
      <c r="C541" s="74">
        <v>45551</v>
      </c>
      <c r="D541" s="74">
        <v>45552</v>
      </c>
    </row>
    <row r="542" spans="1:4" x14ac:dyDescent="0.3">
      <c r="A542" t="s">
        <v>1136</v>
      </c>
      <c r="B542" t="s">
        <v>1137</v>
      </c>
      <c r="C542" s="74">
        <v>45552</v>
      </c>
      <c r="D542" s="74">
        <v>45552</v>
      </c>
    </row>
    <row r="543" spans="1:4" x14ac:dyDescent="0.3">
      <c r="A543" t="s">
        <v>1138</v>
      </c>
      <c r="B543" t="s">
        <v>1139</v>
      </c>
      <c r="C543" s="74">
        <v>45552</v>
      </c>
      <c r="D543" s="74">
        <v>45552</v>
      </c>
    </row>
    <row r="544" spans="1:4" x14ac:dyDescent="0.3">
      <c r="A544" t="s">
        <v>1140</v>
      </c>
      <c r="B544" t="s">
        <v>1141</v>
      </c>
      <c r="C544" s="74">
        <v>45552</v>
      </c>
      <c r="D544" s="74">
        <v>45552</v>
      </c>
    </row>
    <row r="545" spans="1:4" x14ac:dyDescent="0.3">
      <c r="A545" t="s">
        <v>1142</v>
      </c>
      <c r="B545" t="s">
        <v>1143</v>
      </c>
      <c r="C545" s="74">
        <v>45552</v>
      </c>
      <c r="D545" s="74">
        <v>45552</v>
      </c>
    </row>
    <row r="546" spans="1:4" x14ac:dyDescent="0.3">
      <c r="A546" t="s">
        <v>1144</v>
      </c>
      <c r="B546" t="s">
        <v>1145</v>
      </c>
      <c r="C546" s="74">
        <v>45552</v>
      </c>
      <c r="D546" s="74">
        <v>45552</v>
      </c>
    </row>
    <row r="547" spans="1:4" x14ac:dyDescent="0.3">
      <c r="A547" t="s">
        <v>1146</v>
      </c>
      <c r="B547" t="s">
        <v>1147</v>
      </c>
      <c r="C547" s="74">
        <v>45552</v>
      </c>
      <c r="D547" s="74">
        <v>45553</v>
      </c>
    </row>
    <row r="548" spans="1:4" x14ac:dyDescent="0.3">
      <c r="A548" t="s">
        <v>1148</v>
      </c>
      <c r="B548" t="s">
        <v>1149</v>
      </c>
      <c r="C548" s="74">
        <v>45553</v>
      </c>
      <c r="D548" s="74">
        <v>45553</v>
      </c>
    </row>
    <row r="549" spans="1:4" x14ac:dyDescent="0.3">
      <c r="A549" t="s">
        <v>1150</v>
      </c>
      <c r="B549" t="s">
        <v>1151</v>
      </c>
      <c r="C549" s="74">
        <v>45553</v>
      </c>
      <c r="D549" s="74">
        <v>45553</v>
      </c>
    </row>
    <row r="550" spans="1:4" x14ac:dyDescent="0.3">
      <c r="A550" t="s">
        <v>1152</v>
      </c>
      <c r="B550" t="s">
        <v>1153</v>
      </c>
      <c r="C550" s="74">
        <v>45553</v>
      </c>
      <c r="D550" s="74">
        <v>45559</v>
      </c>
    </row>
    <row r="551" spans="1:4" x14ac:dyDescent="0.3">
      <c r="A551" t="s">
        <v>1154</v>
      </c>
      <c r="B551" t="s">
        <v>1155</v>
      </c>
      <c r="C551" s="74">
        <v>45575</v>
      </c>
      <c r="D551" s="74">
        <v>45575</v>
      </c>
    </row>
    <row r="552" spans="1:4" x14ac:dyDescent="0.3">
      <c r="A552" t="s">
        <v>1156</v>
      </c>
      <c r="B552" t="s">
        <v>1157</v>
      </c>
      <c r="C552" s="74">
        <v>45579</v>
      </c>
      <c r="D552" s="74">
        <v>45581</v>
      </c>
    </row>
    <row r="553" spans="1:4" x14ac:dyDescent="0.3">
      <c r="A553" t="s">
        <v>1158</v>
      </c>
      <c r="B553" t="s">
        <v>1159</v>
      </c>
      <c r="C553" s="74">
        <v>45559</v>
      </c>
      <c r="D553" s="74">
        <v>45560</v>
      </c>
    </row>
    <row r="554" spans="1:4" x14ac:dyDescent="0.3">
      <c r="A554" t="s">
        <v>1160</v>
      </c>
      <c r="B554" t="s">
        <v>1161</v>
      </c>
      <c r="C554" s="74">
        <v>45560</v>
      </c>
      <c r="D554" s="74">
        <v>45561</v>
      </c>
    </row>
    <row r="555" spans="1:4" x14ac:dyDescent="0.3">
      <c r="A555" t="s">
        <v>1162</v>
      </c>
      <c r="B555" t="s">
        <v>1163</v>
      </c>
      <c r="C555" s="74">
        <v>45560</v>
      </c>
      <c r="D555" s="74">
        <v>45561</v>
      </c>
    </row>
    <row r="556" spans="1:4" x14ac:dyDescent="0.3">
      <c r="A556" t="s">
        <v>1164</v>
      </c>
      <c r="B556" t="s">
        <v>1105</v>
      </c>
      <c r="C556" s="74">
        <v>45561</v>
      </c>
      <c r="D556" s="74">
        <v>45562</v>
      </c>
    </row>
    <row r="557" spans="1:4" x14ac:dyDescent="0.3">
      <c r="A557" t="s">
        <v>1165</v>
      </c>
      <c r="B557" t="s">
        <v>1057</v>
      </c>
      <c r="C557" s="74">
        <v>45562</v>
      </c>
      <c r="D557" s="74">
        <v>45567</v>
      </c>
    </row>
    <row r="558" spans="1:4" x14ac:dyDescent="0.3">
      <c r="A558" t="s">
        <v>1166</v>
      </c>
      <c r="B558" t="s">
        <v>1059</v>
      </c>
      <c r="C558" s="74">
        <v>45567</v>
      </c>
      <c r="D558" s="74">
        <v>45569</v>
      </c>
    </row>
    <row r="559" spans="1:4" x14ac:dyDescent="0.3">
      <c r="A559" t="s">
        <v>1167</v>
      </c>
      <c r="B559" t="s">
        <v>1168</v>
      </c>
      <c r="C559" s="74">
        <v>45538</v>
      </c>
      <c r="D559" s="74">
        <v>45548</v>
      </c>
    </row>
    <row r="560" spans="1:4" x14ac:dyDescent="0.3">
      <c r="A560" t="s">
        <v>1169</v>
      </c>
      <c r="B560" t="s">
        <v>1170</v>
      </c>
      <c r="C560" s="74">
        <v>45538</v>
      </c>
      <c r="D560" s="74">
        <v>45539</v>
      </c>
    </row>
    <row r="561" spans="1:4" x14ac:dyDescent="0.3">
      <c r="A561" t="s">
        <v>1171</v>
      </c>
      <c r="B561" t="s">
        <v>1117</v>
      </c>
      <c r="C561" s="74">
        <v>45539</v>
      </c>
      <c r="D561" s="74">
        <v>45540</v>
      </c>
    </row>
    <row r="562" spans="1:4" x14ac:dyDescent="0.3">
      <c r="A562" t="s">
        <v>1172</v>
      </c>
      <c r="B562" t="s">
        <v>1105</v>
      </c>
      <c r="C562" s="74">
        <v>45540</v>
      </c>
      <c r="D562" s="74">
        <v>45541</v>
      </c>
    </row>
    <row r="563" spans="1:4" x14ac:dyDescent="0.3">
      <c r="A563" t="s">
        <v>1173</v>
      </c>
      <c r="B563" t="s">
        <v>1057</v>
      </c>
      <c r="C563" s="74">
        <v>45541</v>
      </c>
      <c r="D563" s="74">
        <v>45546</v>
      </c>
    </row>
    <row r="564" spans="1:4" x14ac:dyDescent="0.3">
      <c r="A564" t="s">
        <v>1174</v>
      </c>
      <c r="B564" t="s">
        <v>1059</v>
      </c>
      <c r="C564" s="74">
        <v>45546</v>
      </c>
      <c r="D564" s="74">
        <v>45548</v>
      </c>
    </row>
    <row r="565" spans="1:4" x14ac:dyDescent="0.3">
      <c r="A565" t="s">
        <v>1175</v>
      </c>
      <c r="B565" t="s">
        <v>1176</v>
      </c>
      <c r="C565" s="74">
        <v>45561</v>
      </c>
      <c r="D565" s="74">
        <v>45575</v>
      </c>
    </row>
    <row r="566" spans="1:4" x14ac:dyDescent="0.3">
      <c r="A566" t="s">
        <v>1177</v>
      </c>
      <c r="B566" t="s">
        <v>1178</v>
      </c>
      <c r="C566" s="74">
        <v>45561</v>
      </c>
      <c r="D566" s="74">
        <v>45567</v>
      </c>
    </row>
    <row r="567" spans="1:4" x14ac:dyDescent="0.3">
      <c r="A567" t="s">
        <v>1179</v>
      </c>
      <c r="B567" t="s">
        <v>1180</v>
      </c>
      <c r="C567" s="74">
        <v>45567</v>
      </c>
      <c r="D567" s="74">
        <v>45568</v>
      </c>
    </row>
    <row r="568" spans="1:4" x14ac:dyDescent="0.3">
      <c r="A568" t="s">
        <v>1181</v>
      </c>
      <c r="B568" t="s">
        <v>1057</v>
      </c>
      <c r="C568" s="74">
        <v>45568</v>
      </c>
      <c r="D568" s="74">
        <v>45573</v>
      </c>
    </row>
    <row r="569" spans="1:4" x14ac:dyDescent="0.3">
      <c r="A569" t="s">
        <v>1182</v>
      </c>
      <c r="B569" t="s">
        <v>1059</v>
      </c>
      <c r="C569" s="74">
        <v>45573</v>
      </c>
      <c r="D569" s="74">
        <v>45575</v>
      </c>
    </row>
    <row r="570" spans="1:4" x14ac:dyDescent="0.3">
      <c r="A570" t="s">
        <v>1183</v>
      </c>
      <c r="B570" t="s">
        <v>1184</v>
      </c>
      <c r="C570" s="74">
        <v>45490</v>
      </c>
      <c r="D570" s="74">
        <v>45593</v>
      </c>
    </row>
    <row r="571" spans="1:4" x14ac:dyDescent="0.3">
      <c r="A571" t="s">
        <v>1185</v>
      </c>
      <c r="B571" t="s">
        <v>1186</v>
      </c>
      <c r="C571" s="74">
        <v>45490</v>
      </c>
      <c r="D571" s="74">
        <v>45588</v>
      </c>
    </row>
    <row r="572" spans="1:4" x14ac:dyDescent="0.3">
      <c r="A572" t="s">
        <v>1187</v>
      </c>
      <c r="B572" t="s">
        <v>1188</v>
      </c>
      <c r="C572" s="74">
        <v>45519</v>
      </c>
      <c r="D572" s="74">
        <v>45524</v>
      </c>
    </row>
    <row r="573" spans="1:4" x14ac:dyDescent="0.3">
      <c r="A573" t="s">
        <v>1189</v>
      </c>
      <c r="B573" t="s">
        <v>991</v>
      </c>
      <c r="C573" s="74">
        <v>45519</v>
      </c>
      <c r="D573" s="74">
        <v>45520</v>
      </c>
    </row>
    <row r="574" spans="1:4" x14ac:dyDescent="0.3">
      <c r="A574" t="s">
        <v>1190</v>
      </c>
      <c r="B574" t="s">
        <v>993</v>
      </c>
      <c r="C574" s="74">
        <v>45520</v>
      </c>
      <c r="D574" s="74">
        <v>45520</v>
      </c>
    </row>
    <row r="575" spans="1:4" x14ac:dyDescent="0.3">
      <c r="A575" t="s">
        <v>1191</v>
      </c>
      <c r="B575" t="s">
        <v>995</v>
      </c>
      <c r="C575" s="74">
        <v>45520</v>
      </c>
      <c r="D575" s="74">
        <v>45523</v>
      </c>
    </row>
    <row r="576" spans="1:4" x14ac:dyDescent="0.3">
      <c r="A576" t="s">
        <v>1192</v>
      </c>
      <c r="B576" t="s">
        <v>997</v>
      </c>
      <c r="C576" s="74">
        <v>45523</v>
      </c>
      <c r="D576" s="74">
        <v>45523</v>
      </c>
    </row>
    <row r="577" spans="1:4" x14ac:dyDescent="0.3">
      <c r="A577" t="s">
        <v>1193</v>
      </c>
      <c r="B577" t="s">
        <v>999</v>
      </c>
      <c r="C577" s="74">
        <v>45523</v>
      </c>
      <c r="D577" s="74">
        <v>45523</v>
      </c>
    </row>
    <row r="578" spans="1:4" x14ac:dyDescent="0.3">
      <c r="A578" t="s">
        <v>1194</v>
      </c>
      <c r="B578" t="s">
        <v>1001</v>
      </c>
      <c r="C578" s="74">
        <v>45523</v>
      </c>
      <c r="D578" s="74">
        <v>45523</v>
      </c>
    </row>
    <row r="579" spans="1:4" x14ac:dyDescent="0.3">
      <c r="A579" t="s">
        <v>1195</v>
      </c>
      <c r="B579" t="s">
        <v>1003</v>
      </c>
      <c r="C579" s="74">
        <v>45523</v>
      </c>
      <c r="D579" s="74">
        <v>45523</v>
      </c>
    </row>
    <row r="580" spans="1:4" x14ac:dyDescent="0.3">
      <c r="A580" t="s">
        <v>1196</v>
      </c>
      <c r="B580" t="s">
        <v>1005</v>
      </c>
      <c r="C580" s="74">
        <v>45523</v>
      </c>
      <c r="D580" s="74">
        <v>45523</v>
      </c>
    </row>
    <row r="581" spans="1:4" x14ac:dyDescent="0.3">
      <c r="A581" t="s">
        <v>1197</v>
      </c>
      <c r="B581" t="s">
        <v>1007</v>
      </c>
      <c r="C581" s="74">
        <v>45523</v>
      </c>
      <c r="D581" s="74">
        <v>45524</v>
      </c>
    </row>
    <row r="582" spans="1:4" x14ac:dyDescent="0.3">
      <c r="A582" t="s">
        <v>1198</v>
      </c>
      <c r="B582" t="s">
        <v>1009</v>
      </c>
      <c r="C582" s="74">
        <v>45524</v>
      </c>
      <c r="D582" s="74">
        <v>45524</v>
      </c>
    </row>
    <row r="583" spans="1:4" x14ac:dyDescent="0.3">
      <c r="A583" t="s">
        <v>1199</v>
      </c>
      <c r="B583" t="s">
        <v>1200</v>
      </c>
      <c r="C583" s="74">
        <v>45524</v>
      </c>
      <c r="D583" s="74">
        <v>45527</v>
      </c>
    </row>
    <row r="584" spans="1:4" x14ac:dyDescent="0.3">
      <c r="A584" t="s">
        <v>1201</v>
      </c>
      <c r="B584" t="s">
        <v>991</v>
      </c>
      <c r="C584" s="74">
        <v>45524</v>
      </c>
      <c r="D584" s="74">
        <v>45525</v>
      </c>
    </row>
    <row r="585" spans="1:4" x14ac:dyDescent="0.3">
      <c r="A585" t="s">
        <v>1202</v>
      </c>
      <c r="B585" t="s">
        <v>993</v>
      </c>
      <c r="C585" s="74">
        <v>45525</v>
      </c>
      <c r="D585" s="74">
        <v>45525</v>
      </c>
    </row>
    <row r="586" spans="1:4" x14ac:dyDescent="0.3">
      <c r="A586" t="s">
        <v>1203</v>
      </c>
      <c r="B586" t="s">
        <v>995</v>
      </c>
      <c r="C586" s="74">
        <v>45525</v>
      </c>
      <c r="D586" s="74">
        <v>45526</v>
      </c>
    </row>
    <row r="587" spans="1:4" x14ac:dyDescent="0.3">
      <c r="A587" t="s">
        <v>1204</v>
      </c>
      <c r="B587" t="s">
        <v>997</v>
      </c>
      <c r="C587" s="74">
        <v>45526</v>
      </c>
      <c r="D587" s="74">
        <v>45526</v>
      </c>
    </row>
    <row r="588" spans="1:4" x14ac:dyDescent="0.3">
      <c r="A588" t="s">
        <v>1205</v>
      </c>
      <c r="B588" t="s">
        <v>999</v>
      </c>
      <c r="C588" s="74">
        <v>45526</v>
      </c>
      <c r="D588" s="74">
        <v>45526</v>
      </c>
    </row>
    <row r="589" spans="1:4" x14ac:dyDescent="0.3">
      <c r="A589" t="s">
        <v>1206</v>
      </c>
      <c r="B589" t="s">
        <v>1001</v>
      </c>
      <c r="C589" s="74">
        <v>45526</v>
      </c>
      <c r="D589" s="74">
        <v>45526</v>
      </c>
    </row>
    <row r="590" spans="1:4" x14ac:dyDescent="0.3">
      <c r="A590" t="s">
        <v>1207</v>
      </c>
      <c r="B590" t="s">
        <v>1003</v>
      </c>
      <c r="C590" s="74">
        <v>45526</v>
      </c>
      <c r="D590" s="74">
        <v>45526</v>
      </c>
    </row>
    <row r="591" spans="1:4" x14ac:dyDescent="0.3">
      <c r="A591" t="s">
        <v>1208</v>
      </c>
      <c r="B591" t="s">
        <v>1005</v>
      </c>
      <c r="C591" s="74">
        <v>45526</v>
      </c>
      <c r="D591" s="74">
        <v>45526</v>
      </c>
    </row>
    <row r="592" spans="1:4" x14ac:dyDescent="0.3">
      <c r="A592" t="s">
        <v>1209</v>
      </c>
      <c r="B592" t="s">
        <v>1007</v>
      </c>
      <c r="C592" s="74">
        <v>45526</v>
      </c>
      <c r="D592" s="74">
        <v>45527</v>
      </c>
    </row>
    <row r="593" spans="1:4" x14ac:dyDescent="0.3">
      <c r="A593" t="s">
        <v>1210</v>
      </c>
      <c r="B593" t="s">
        <v>1009</v>
      </c>
      <c r="C593" s="74">
        <v>45527</v>
      </c>
      <c r="D593" s="74">
        <v>45527</v>
      </c>
    </row>
    <row r="594" spans="1:4" x14ac:dyDescent="0.3">
      <c r="A594" t="s">
        <v>1211</v>
      </c>
      <c r="B594" t="s">
        <v>1212</v>
      </c>
      <c r="C594" s="74">
        <v>45527</v>
      </c>
      <c r="D594" s="74">
        <v>45532</v>
      </c>
    </row>
    <row r="595" spans="1:4" x14ac:dyDescent="0.3">
      <c r="A595" t="s">
        <v>1213</v>
      </c>
      <c r="B595" t="s">
        <v>991</v>
      </c>
      <c r="C595" s="74">
        <v>45527</v>
      </c>
      <c r="D595" s="74">
        <v>45530</v>
      </c>
    </row>
    <row r="596" spans="1:4" x14ac:dyDescent="0.3">
      <c r="A596" t="s">
        <v>1214</v>
      </c>
      <c r="B596" t="s">
        <v>993</v>
      </c>
      <c r="C596" s="74">
        <v>45530</v>
      </c>
      <c r="D596" s="74">
        <v>45530</v>
      </c>
    </row>
    <row r="597" spans="1:4" x14ac:dyDescent="0.3">
      <c r="A597" t="s">
        <v>1215</v>
      </c>
      <c r="B597" t="s">
        <v>995</v>
      </c>
      <c r="C597" s="74">
        <v>45530</v>
      </c>
      <c r="D597" s="74">
        <v>45531</v>
      </c>
    </row>
    <row r="598" spans="1:4" x14ac:dyDescent="0.3">
      <c r="A598" t="s">
        <v>1216</v>
      </c>
      <c r="B598" t="s">
        <v>997</v>
      </c>
      <c r="C598" s="74">
        <v>45531</v>
      </c>
      <c r="D598" s="74">
        <v>45531</v>
      </c>
    </row>
    <row r="599" spans="1:4" x14ac:dyDescent="0.3">
      <c r="A599" t="s">
        <v>1217</v>
      </c>
      <c r="B599" t="s">
        <v>999</v>
      </c>
      <c r="C599" s="74">
        <v>45531</v>
      </c>
      <c r="D599" s="74">
        <v>45531</v>
      </c>
    </row>
    <row r="600" spans="1:4" x14ac:dyDescent="0.3">
      <c r="A600" t="s">
        <v>1218</v>
      </c>
      <c r="B600" t="s">
        <v>1001</v>
      </c>
      <c r="C600" s="74">
        <v>45531</v>
      </c>
      <c r="D600" s="74">
        <v>45531</v>
      </c>
    </row>
    <row r="601" spans="1:4" x14ac:dyDescent="0.3">
      <c r="A601" t="s">
        <v>1219</v>
      </c>
      <c r="B601" t="s">
        <v>1003</v>
      </c>
      <c r="C601" s="74">
        <v>45531</v>
      </c>
      <c r="D601" s="74">
        <v>45531</v>
      </c>
    </row>
    <row r="602" spans="1:4" x14ac:dyDescent="0.3">
      <c r="A602" t="s">
        <v>1220</v>
      </c>
      <c r="B602" t="s">
        <v>1005</v>
      </c>
      <c r="C602" s="74">
        <v>45531</v>
      </c>
      <c r="D602" s="74">
        <v>45531</v>
      </c>
    </row>
    <row r="603" spans="1:4" x14ac:dyDescent="0.3">
      <c r="A603" t="s">
        <v>1221</v>
      </c>
      <c r="B603" t="s">
        <v>1007</v>
      </c>
      <c r="C603" s="74">
        <v>45531</v>
      </c>
      <c r="D603" s="74">
        <v>45532</v>
      </c>
    </row>
    <row r="604" spans="1:4" x14ac:dyDescent="0.3">
      <c r="A604" t="s">
        <v>1222</v>
      </c>
      <c r="B604" t="s">
        <v>1009</v>
      </c>
      <c r="C604" s="74">
        <v>45532</v>
      </c>
      <c r="D604" s="74">
        <v>45532</v>
      </c>
    </row>
    <row r="605" spans="1:4" x14ac:dyDescent="0.3">
      <c r="A605" t="s">
        <v>1223</v>
      </c>
      <c r="B605" t="s">
        <v>1224</v>
      </c>
      <c r="C605" s="74">
        <v>45490</v>
      </c>
      <c r="D605" s="74">
        <v>45581</v>
      </c>
    </row>
    <row r="606" spans="1:4" x14ac:dyDescent="0.3">
      <c r="A606" t="s">
        <v>1225</v>
      </c>
      <c r="B606" t="s">
        <v>1037</v>
      </c>
      <c r="C606" s="74">
        <v>45490</v>
      </c>
      <c r="D606" s="74">
        <v>45491</v>
      </c>
    </row>
    <row r="607" spans="1:4" x14ac:dyDescent="0.3">
      <c r="A607" t="s">
        <v>1226</v>
      </c>
      <c r="B607" t="s">
        <v>1227</v>
      </c>
      <c r="C607" s="74">
        <v>45548</v>
      </c>
      <c r="D607" s="74">
        <v>45555</v>
      </c>
    </row>
    <row r="608" spans="1:4" x14ac:dyDescent="0.3">
      <c r="A608" t="s">
        <v>1228</v>
      </c>
      <c r="B608" t="s">
        <v>1041</v>
      </c>
      <c r="C608" s="74">
        <v>45555</v>
      </c>
      <c r="D608" s="74">
        <v>45562</v>
      </c>
    </row>
    <row r="609" spans="1:4" x14ac:dyDescent="0.3">
      <c r="A609" t="s">
        <v>1229</v>
      </c>
      <c r="B609" t="s">
        <v>1043</v>
      </c>
      <c r="C609" s="74">
        <v>45562</v>
      </c>
      <c r="D609" s="74">
        <v>45572</v>
      </c>
    </row>
    <row r="610" spans="1:4" x14ac:dyDescent="0.3">
      <c r="A610" t="s">
        <v>1230</v>
      </c>
      <c r="B610" t="s">
        <v>1231</v>
      </c>
      <c r="C610" s="74">
        <v>45572</v>
      </c>
      <c r="D610" s="74">
        <v>45574</v>
      </c>
    </row>
    <row r="611" spans="1:4" x14ac:dyDescent="0.3">
      <c r="A611" t="s">
        <v>1232</v>
      </c>
      <c r="B611" t="s">
        <v>1045</v>
      </c>
      <c r="C611" s="74">
        <v>45574</v>
      </c>
      <c r="D611" s="74">
        <v>45581</v>
      </c>
    </row>
    <row r="612" spans="1:4" x14ac:dyDescent="0.3">
      <c r="A612" t="s">
        <v>1233</v>
      </c>
      <c r="B612" t="s">
        <v>1234</v>
      </c>
      <c r="C612" s="74">
        <v>45524</v>
      </c>
      <c r="D612" s="74">
        <v>45588</v>
      </c>
    </row>
    <row r="613" spans="1:4" x14ac:dyDescent="0.3">
      <c r="A613" t="s">
        <v>1235</v>
      </c>
      <c r="B613" t="s">
        <v>1037</v>
      </c>
      <c r="C613" s="74">
        <v>45524</v>
      </c>
      <c r="D613" s="74">
        <v>45526</v>
      </c>
    </row>
    <row r="614" spans="1:4" x14ac:dyDescent="0.3">
      <c r="A614" t="s">
        <v>1236</v>
      </c>
      <c r="B614" t="s">
        <v>1237</v>
      </c>
      <c r="C614" s="74">
        <v>45526</v>
      </c>
      <c r="D614" s="74">
        <v>45533</v>
      </c>
    </row>
    <row r="615" spans="1:4" x14ac:dyDescent="0.3">
      <c r="A615" t="s">
        <v>1238</v>
      </c>
      <c r="B615" t="s">
        <v>1041</v>
      </c>
      <c r="C615" s="74">
        <v>45533</v>
      </c>
      <c r="D615" s="74">
        <v>45534</v>
      </c>
    </row>
    <row r="616" spans="1:4" x14ac:dyDescent="0.3">
      <c r="A616" t="s">
        <v>1239</v>
      </c>
      <c r="B616" t="s">
        <v>1055</v>
      </c>
      <c r="C616" s="74">
        <v>45538</v>
      </c>
      <c r="D616" s="74">
        <v>45541</v>
      </c>
    </row>
    <row r="617" spans="1:4" x14ac:dyDescent="0.3">
      <c r="A617" t="s">
        <v>1240</v>
      </c>
      <c r="B617" t="s">
        <v>1241</v>
      </c>
      <c r="C617" s="74">
        <v>45534</v>
      </c>
      <c r="D617" s="74">
        <v>45538</v>
      </c>
    </row>
    <row r="618" spans="1:4" x14ac:dyDescent="0.3">
      <c r="A618" t="s">
        <v>1242</v>
      </c>
      <c r="B618" t="s">
        <v>1243</v>
      </c>
      <c r="C618" s="74">
        <v>45581</v>
      </c>
      <c r="D618" s="74">
        <v>45586</v>
      </c>
    </row>
    <row r="619" spans="1:4" x14ac:dyDescent="0.3">
      <c r="A619" t="s">
        <v>1244</v>
      </c>
      <c r="B619" t="s">
        <v>1245</v>
      </c>
      <c r="C619" s="74">
        <v>45586</v>
      </c>
      <c r="D619" s="74">
        <v>45588</v>
      </c>
    </row>
    <row r="620" spans="1:4" x14ac:dyDescent="0.3">
      <c r="A620" t="s">
        <v>1246</v>
      </c>
      <c r="B620" t="s">
        <v>1247</v>
      </c>
      <c r="C620" s="74">
        <v>45524</v>
      </c>
      <c r="D620" s="74">
        <v>45561</v>
      </c>
    </row>
    <row r="621" spans="1:4" x14ac:dyDescent="0.3">
      <c r="A621" t="s">
        <v>1248</v>
      </c>
      <c r="B621" t="s">
        <v>1249</v>
      </c>
      <c r="C621" s="74">
        <v>45524</v>
      </c>
      <c r="D621" s="74">
        <v>45525</v>
      </c>
    </row>
    <row r="622" spans="1:4" x14ac:dyDescent="0.3">
      <c r="A622" t="s">
        <v>1250</v>
      </c>
      <c r="B622" t="s">
        <v>1251</v>
      </c>
      <c r="C622" s="74">
        <v>45525</v>
      </c>
      <c r="D622" s="74">
        <v>45525</v>
      </c>
    </row>
    <row r="623" spans="1:4" x14ac:dyDescent="0.3">
      <c r="A623" t="s">
        <v>1252</v>
      </c>
      <c r="B623" t="s">
        <v>1253</v>
      </c>
      <c r="C623" s="74">
        <v>45525</v>
      </c>
      <c r="D623" s="74">
        <v>45525</v>
      </c>
    </row>
    <row r="624" spans="1:4" x14ac:dyDescent="0.3">
      <c r="A624" t="s">
        <v>1254</v>
      </c>
      <c r="B624" t="s">
        <v>1255</v>
      </c>
      <c r="C624" s="74">
        <v>45525</v>
      </c>
      <c r="D624" s="74">
        <v>45525</v>
      </c>
    </row>
    <row r="625" spans="1:4" x14ac:dyDescent="0.3">
      <c r="A625" t="s">
        <v>1256</v>
      </c>
      <c r="B625" t="s">
        <v>1257</v>
      </c>
      <c r="C625" s="74">
        <v>45525</v>
      </c>
      <c r="D625" s="74">
        <v>45525</v>
      </c>
    </row>
    <row r="626" spans="1:4" x14ac:dyDescent="0.3">
      <c r="A626" t="s">
        <v>1258</v>
      </c>
      <c r="B626" t="s">
        <v>1259</v>
      </c>
      <c r="C626" s="74">
        <v>45525</v>
      </c>
      <c r="D626" s="74">
        <v>45526</v>
      </c>
    </row>
    <row r="627" spans="1:4" x14ac:dyDescent="0.3">
      <c r="A627" t="s">
        <v>1260</v>
      </c>
      <c r="B627" t="s">
        <v>1261</v>
      </c>
      <c r="C627" s="74">
        <v>45526</v>
      </c>
      <c r="D627" s="74">
        <v>45530</v>
      </c>
    </row>
    <row r="628" spans="1:4" x14ac:dyDescent="0.3">
      <c r="A628" t="s">
        <v>1262</v>
      </c>
      <c r="B628" t="s">
        <v>1263</v>
      </c>
      <c r="C628" s="74">
        <v>45530</v>
      </c>
      <c r="D628" s="74">
        <v>45532</v>
      </c>
    </row>
    <row r="629" spans="1:4" x14ac:dyDescent="0.3">
      <c r="A629" t="s">
        <v>1264</v>
      </c>
      <c r="B629" t="s">
        <v>1265</v>
      </c>
      <c r="C629" s="74">
        <v>45532</v>
      </c>
      <c r="D629" s="74">
        <v>45534</v>
      </c>
    </row>
    <row r="630" spans="1:4" x14ac:dyDescent="0.3">
      <c r="A630" t="s">
        <v>1266</v>
      </c>
      <c r="B630" t="s">
        <v>1267</v>
      </c>
      <c r="C630" s="74">
        <v>45534</v>
      </c>
      <c r="D630" s="74">
        <v>45537</v>
      </c>
    </row>
    <row r="631" spans="1:4" x14ac:dyDescent="0.3">
      <c r="A631" t="s">
        <v>1268</v>
      </c>
      <c r="B631" t="s">
        <v>1269</v>
      </c>
      <c r="C631" s="74">
        <v>45537</v>
      </c>
      <c r="D631" s="74">
        <v>45539</v>
      </c>
    </row>
    <row r="632" spans="1:4" x14ac:dyDescent="0.3">
      <c r="A632" t="s">
        <v>1270</v>
      </c>
      <c r="B632" t="s">
        <v>1271</v>
      </c>
      <c r="C632" s="74">
        <v>45539</v>
      </c>
      <c r="D632" s="74">
        <v>45541</v>
      </c>
    </row>
    <row r="633" spans="1:4" x14ac:dyDescent="0.3">
      <c r="A633" t="s">
        <v>1272</v>
      </c>
      <c r="B633" t="s">
        <v>1105</v>
      </c>
      <c r="C633" s="74">
        <v>45541</v>
      </c>
      <c r="D633" s="74">
        <v>45544</v>
      </c>
    </row>
    <row r="634" spans="1:4" x14ac:dyDescent="0.3">
      <c r="A634" t="s">
        <v>1273</v>
      </c>
      <c r="B634" t="s">
        <v>1107</v>
      </c>
      <c r="C634" s="74">
        <v>45547</v>
      </c>
      <c r="D634" s="74">
        <v>45554</v>
      </c>
    </row>
    <row r="635" spans="1:4" x14ac:dyDescent="0.3">
      <c r="A635" t="s">
        <v>1274</v>
      </c>
      <c r="B635" t="s">
        <v>1275</v>
      </c>
      <c r="C635" s="74">
        <v>45544</v>
      </c>
      <c r="D635" s="74">
        <v>45547</v>
      </c>
    </row>
    <row r="636" spans="1:4" x14ac:dyDescent="0.3">
      <c r="A636" t="s">
        <v>1276</v>
      </c>
      <c r="B636" t="s">
        <v>1057</v>
      </c>
      <c r="C636" s="74">
        <v>45554</v>
      </c>
      <c r="D636" s="74">
        <v>45559</v>
      </c>
    </row>
    <row r="637" spans="1:4" x14ac:dyDescent="0.3">
      <c r="A637" t="s">
        <v>1277</v>
      </c>
      <c r="B637" t="s">
        <v>1091</v>
      </c>
      <c r="C637" s="74">
        <v>45559</v>
      </c>
      <c r="D637" s="74">
        <v>45561</v>
      </c>
    </row>
    <row r="638" spans="1:4" x14ac:dyDescent="0.3">
      <c r="A638" t="s">
        <v>1278</v>
      </c>
      <c r="B638" t="s">
        <v>1279</v>
      </c>
      <c r="C638" s="74">
        <v>45496</v>
      </c>
      <c r="D638" s="74">
        <v>45593</v>
      </c>
    </row>
    <row r="639" spans="1:4" x14ac:dyDescent="0.3">
      <c r="A639" t="s">
        <v>1280</v>
      </c>
      <c r="B639" t="s">
        <v>1097</v>
      </c>
      <c r="C639" s="74">
        <v>45558</v>
      </c>
      <c r="D639" s="74">
        <v>45561</v>
      </c>
    </row>
    <row r="640" spans="1:4" x14ac:dyDescent="0.3">
      <c r="A640" t="s">
        <v>1281</v>
      </c>
      <c r="B640" t="s">
        <v>1282</v>
      </c>
      <c r="C640" s="74">
        <v>45561</v>
      </c>
      <c r="D640" s="74">
        <v>45575</v>
      </c>
    </row>
    <row r="641" spans="1:4" x14ac:dyDescent="0.3">
      <c r="A641" t="s">
        <v>1283</v>
      </c>
      <c r="B641" t="s">
        <v>1284</v>
      </c>
      <c r="C641" s="74">
        <v>45496</v>
      </c>
      <c r="D641" s="74">
        <v>45498</v>
      </c>
    </row>
    <row r="642" spans="1:4" x14ac:dyDescent="0.3">
      <c r="A642" t="s">
        <v>1285</v>
      </c>
      <c r="B642" t="s">
        <v>1286</v>
      </c>
      <c r="C642" s="74">
        <v>45499</v>
      </c>
      <c r="D642" s="74">
        <v>45503</v>
      </c>
    </row>
    <row r="643" spans="1:4" x14ac:dyDescent="0.3">
      <c r="A643" t="s">
        <v>1287</v>
      </c>
      <c r="B643" t="s">
        <v>1105</v>
      </c>
      <c r="C643" s="74">
        <v>45503</v>
      </c>
      <c r="D643" s="74">
        <v>45505</v>
      </c>
    </row>
    <row r="644" spans="1:4" x14ac:dyDescent="0.3">
      <c r="A644" t="s">
        <v>1288</v>
      </c>
      <c r="B644" t="s">
        <v>1107</v>
      </c>
      <c r="C644" s="74">
        <v>45579</v>
      </c>
      <c r="D644" s="74">
        <v>45586</v>
      </c>
    </row>
    <row r="645" spans="1:4" x14ac:dyDescent="0.3">
      <c r="A645" t="s">
        <v>1289</v>
      </c>
      <c r="B645" t="s">
        <v>1290</v>
      </c>
      <c r="C645" s="74">
        <v>45575</v>
      </c>
      <c r="D645" s="74">
        <v>45579</v>
      </c>
    </row>
    <row r="646" spans="1:4" x14ac:dyDescent="0.3">
      <c r="A646" t="s">
        <v>1291</v>
      </c>
      <c r="B646" t="s">
        <v>1057</v>
      </c>
      <c r="C646" s="74">
        <v>45586</v>
      </c>
      <c r="D646" s="74">
        <v>45589</v>
      </c>
    </row>
    <row r="647" spans="1:4" x14ac:dyDescent="0.3">
      <c r="A647" t="s">
        <v>1292</v>
      </c>
      <c r="B647" t="s">
        <v>1059</v>
      </c>
      <c r="C647" s="74">
        <v>45589</v>
      </c>
      <c r="D647" s="74">
        <v>45593</v>
      </c>
    </row>
    <row r="648" spans="1:4" x14ac:dyDescent="0.3">
      <c r="A648" t="s">
        <v>1293</v>
      </c>
      <c r="B648" t="s">
        <v>1294</v>
      </c>
      <c r="C648" s="74">
        <v>45541</v>
      </c>
      <c r="D648" s="74">
        <v>45560</v>
      </c>
    </row>
    <row r="649" spans="1:4" x14ac:dyDescent="0.3">
      <c r="A649" t="s">
        <v>1295</v>
      </c>
      <c r="B649" t="s">
        <v>1296</v>
      </c>
      <c r="C649" s="74">
        <v>45541</v>
      </c>
      <c r="D649" s="74">
        <v>45541</v>
      </c>
    </row>
    <row r="650" spans="1:4" x14ac:dyDescent="0.3">
      <c r="A650" t="s">
        <v>1297</v>
      </c>
      <c r="B650" t="s">
        <v>1117</v>
      </c>
      <c r="C650" s="74">
        <v>45541</v>
      </c>
      <c r="D650" s="74">
        <v>45545</v>
      </c>
    </row>
    <row r="651" spans="1:4" x14ac:dyDescent="0.3">
      <c r="A651" t="s">
        <v>1298</v>
      </c>
      <c r="B651" t="s">
        <v>1105</v>
      </c>
      <c r="C651" s="74">
        <v>45545</v>
      </c>
      <c r="D651" s="74">
        <v>45546</v>
      </c>
    </row>
    <row r="652" spans="1:4" x14ac:dyDescent="0.3">
      <c r="A652" t="s">
        <v>1299</v>
      </c>
      <c r="B652" t="s">
        <v>1300</v>
      </c>
      <c r="C652" s="74">
        <v>45546</v>
      </c>
      <c r="D652" s="74">
        <v>45548</v>
      </c>
    </row>
    <row r="653" spans="1:4" x14ac:dyDescent="0.3">
      <c r="A653" t="s">
        <v>1301</v>
      </c>
      <c r="B653" t="s">
        <v>1107</v>
      </c>
      <c r="C653" s="74">
        <v>45548</v>
      </c>
      <c r="D653" s="74">
        <v>45553</v>
      </c>
    </row>
    <row r="654" spans="1:4" x14ac:dyDescent="0.3">
      <c r="A654" t="s">
        <v>1302</v>
      </c>
      <c r="B654" t="s">
        <v>1057</v>
      </c>
      <c r="C654" s="74">
        <v>45553</v>
      </c>
      <c r="D654" s="74">
        <v>45558</v>
      </c>
    </row>
    <row r="655" spans="1:4" x14ac:dyDescent="0.3">
      <c r="A655" t="s">
        <v>1303</v>
      </c>
      <c r="B655" t="s">
        <v>1059</v>
      </c>
      <c r="C655" s="74">
        <v>45558</v>
      </c>
      <c r="D655" s="74">
        <v>45560</v>
      </c>
    </row>
    <row r="656" spans="1:4" x14ac:dyDescent="0.3">
      <c r="A656" t="s">
        <v>1304</v>
      </c>
      <c r="B656" t="s">
        <v>1305</v>
      </c>
      <c r="C656" s="74">
        <v>45547</v>
      </c>
      <c r="D656" s="74">
        <v>45574</v>
      </c>
    </row>
    <row r="657" spans="1:4" x14ac:dyDescent="0.3">
      <c r="A657" t="s">
        <v>1306</v>
      </c>
      <c r="B657" t="s">
        <v>1307</v>
      </c>
      <c r="C657" s="74">
        <v>45547</v>
      </c>
      <c r="D657" s="74">
        <v>45551</v>
      </c>
    </row>
    <row r="658" spans="1:4" x14ac:dyDescent="0.3">
      <c r="A658" t="s">
        <v>1308</v>
      </c>
      <c r="B658" t="s">
        <v>1309</v>
      </c>
      <c r="C658" s="74">
        <v>45551</v>
      </c>
      <c r="D658" s="74">
        <v>45551</v>
      </c>
    </row>
    <row r="659" spans="1:4" x14ac:dyDescent="0.3">
      <c r="A659" t="s">
        <v>1310</v>
      </c>
      <c r="B659" t="s">
        <v>1311</v>
      </c>
      <c r="C659" s="74">
        <v>45551</v>
      </c>
      <c r="D659" s="74">
        <v>45552</v>
      </c>
    </row>
    <row r="660" spans="1:4" x14ac:dyDescent="0.3">
      <c r="A660" t="s">
        <v>1312</v>
      </c>
      <c r="B660" t="s">
        <v>1313</v>
      </c>
      <c r="C660" s="74">
        <v>45552</v>
      </c>
      <c r="D660" s="74">
        <v>45552</v>
      </c>
    </row>
    <row r="661" spans="1:4" x14ac:dyDescent="0.3">
      <c r="A661" t="s">
        <v>1314</v>
      </c>
      <c r="B661" t="s">
        <v>1315</v>
      </c>
      <c r="C661" s="74">
        <v>45552</v>
      </c>
      <c r="D661" s="74">
        <v>45553</v>
      </c>
    </row>
    <row r="662" spans="1:4" x14ac:dyDescent="0.3">
      <c r="A662" t="s">
        <v>1316</v>
      </c>
      <c r="B662" t="s">
        <v>1317</v>
      </c>
      <c r="C662" s="74">
        <v>45553</v>
      </c>
      <c r="D662" s="74">
        <v>45559</v>
      </c>
    </row>
    <row r="663" spans="1:4" x14ac:dyDescent="0.3">
      <c r="A663" t="s">
        <v>1318</v>
      </c>
      <c r="B663" t="s">
        <v>1319</v>
      </c>
      <c r="C663" s="74">
        <v>45559</v>
      </c>
      <c r="D663" s="74">
        <v>45559</v>
      </c>
    </row>
    <row r="664" spans="1:4" x14ac:dyDescent="0.3">
      <c r="A664" t="s">
        <v>1320</v>
      </c>
      <c r="B664" t="s">
        <v>1321</v>
      </c>
      <c r="C664" s="74">
        <v>45559</v>
      </c>
      <c r="D664" s="74">
        <v>45561</v>
      </c>
    </row>
    <row r="665" spans="1:4" x14ac:dyDescent="0.3">
      <c r="A665" t="s">
        <v>1322</v>
      </c>
      <c r="B665" t="s">
        <v>1323</v>
      </c>
      <c r="C665" s="74">
        <v>45561</v>
      </c>
      <c r="D665" s="74">
        <v>45562</v>
      </c>
    </row>
    <row r="666" spans="1:4" x14ac:dyDescent="0.3">
      <c r="A666" t="s">
        <v>1324</v>
      </c>
      <c r="B666" t="s">
        <v>1325</v>
      </c>
      <c r="C666" s="74">
        <v>45562</v>
      </c>
      <c r="D666" s="74">
        <v>45565</v>
      </c>
    </row>
    <row r="667" spans="1:4" x14ac:dyDescent="0.3">
      <c r="A667" t="s">
        <v>1326</v>
      </c>
      <c r="B667" t="s">
        <v>1327</v>
      </c>
      <c r="C667" s="74">
        <v>45565</v>
      </c>
      <c r="D667" s="74">
        <v>45566</v>
      </c>
    </row>
    <row r="668" spans="1:4" x14ac:dyDescent="0.3">
      <c r="A668" t="s">
        <v>1328</v>
      </c>
      <c r="B668" t="s">
        <v>1105</v>
      </c>
      <c r="C668" s="74">
        <v>45566</v>
      </c>
      <c r="D668" s="74">
        <v>45567</v>
      </c>
    </row>
    <row r="669" spans="1:4" x14ac:dyDescent="0.3">
      <c r="A669" t="s">
        <v>1329</v>
      </c>
      <c r="B669" t="s">
        <v>1057</v>
      </c>
      <c r="C669" s="74">
        <v>45567</v>
      </c>
      <c r="D669" s="74">
        <v>45572</v>
      </c>
    </row>
    <row r="670" spans="1:4" x14ac:dyDescent="0.3">
      <c r="A670" t="s">
        <v>1330</v>
      </c>
      <c r="B670" t="s">
        <v>1059</v>
      </c>
      <c r="C670" s="74">
        <v>45572</v>
      </c>
      <c r="D670" s="74">
        <v>45574</v>
      </c>
    </row>
    <row r="671" spans="1:4" x14ac:dyDescent="0.3">
      <c r="A671" t="s">
        <v>1331</v>
      </c>
      <c r="B671" t="s">
        <v>1332</v>
      </c>
      <c r="C671" s="74">
        <v>45538</v>
      </c>
      <c r="D671" s="74">
        <v>45547</v>
      </c>
    </row>
    <row r="672" spans="1:4" x14ac:dyDescent="0.3">
      <c r="A672" t="s">
        <v>1333</v>
      </c>
      <c r="B672" t="s">
        <v>1334</v>
      </c>
      <c r="C672" s="74">
        <v>45538</v>
      </c>
      <c r="D672" s="74">
        <v>45539</v>
      </c>
    </row>
    <row r="673" spans="1:4" x14ac:dyDescent="0.3">
      <c r="A673" t="s">
        <v>1335</v>
      </c>
      <c r="B673" t="s">
        <v>1117</v>
      </c>
      <c r="C673" s="74">
        <v>45539</v>
      </c>
      <c r="D673" s="74">
        <v>45540</v>
      </c>
    </row>
    <row r="674" spans="1:4" x14ac:dyDescent="0.3">
      <c r="A674" t="s">
        <v>1336</v>
      </c>
      <c r="B674" t="s">
        <v>1105</v>
      </c>
      <c r="C674" s="74">
        <v>45540</v>
      </c>
      <c r="D674" s="74">
        <v>45541</v>
      </c>
    </row>
    <row r="675" spans="1:4" x14ac:dyDescent="0.3">
      <c r="A675" t="s">
        <v>1337</v>
      </c>
      <c r="B675" t="s">
        <v>1057</v>
      </c>
      <c r="C675" s="74">
        <v>45540</v>
      </c>
      <c r="D675" s="74">
        <v>45545</v>
      </c>
    </row>
    <row r="676" spans="1:4" x14ac:dyDescent="0.3">
      <c r="A676" t="s">
        <v>1338</v>
      </c>
      <c r="B676" t="s">
        <v>1059</v>
      </c>
      <c r="C676" s="74">
        <v>45545</v>
      </c>
      <c r="D676" s="74">
        <v>45547</v>
      </c>
    </row>
    <row r="677" spans="1:4" x14ac:dyDescent="0.3">
      <c r="A677" t="s">
        <v>1339</v>
      </c>
      <c r="B677" t="s">
        <v>1340</v>
      </c>
      <c r="C677" s="74">
        <v>45566</v>
      </c>
      <c r="D677" s="74">
        <v>45580</v>
      </c>
    </row>
    <row r="678" spans="1:4" x14ac:dyDescent="0.3">
      <c r="A678" t="s">
        <v>1341</v>
      </c>
      <c r="B678" t="s">
        <v>1178</v>
      </c>
      <c r="C678" s="74">
        <v>45566</v>
      </c>
      <c r="D678" s="74">
        <v>45572</v>
      </c>
    </row>
    <row r="679" spans="1:4" x14ac:dyDescent="0.3">
      <c r="A679" t="s">
        <v>1342</v>
      </c>
      <c r="B679" t="s">
        <v>1180</v>
      </c>
      <c r="C679" s="74">
        <v>45572</v>
      </c>
      <c r="D679" s="74">
        <v>45573</v>
      </c>
    </row>
    <row r="680" spans="1:4" x14ac:dyDescent="0.3">
      <c r="A680" t="s">
        <v>1343</v>
      </c>
      <c r="B680" t="s">
        <v>1057</v>
      </c>
      <c r="C680" s="74">
        <v>45573</v>
      </c>
      <c r="D680" s="74">
        <v>45576</v>
      </c>
    </row>
    <row r="681" spans="1:4" x14ac:dyDescent="0.3">
      <c r="A681" t="s">
        <v>1344</v>
      </c>
      <c r="B681" t="s">
        <v>1059</v>
      </c>
      <c r="C681" s="74">
        <v>45576</v>
      </c>
      <c r="D681" s="74">
        <v>45580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34" t="s">
        <v>42</v>
      </c>
      <c r="B1" s="34" t="s">
        <v>43</v>
      </c>
      <c r="C1" s="34" t="s">
        <v>44</v>
      </c>
      <c r="D1" s="34" t="s">
        <v>0</v>
      </c>
      <c r="E1" s="34" t="s">
        <v>1</v>
      </c>
      <c r="F1" s="34" t="s">
        <v>2</v>
      </c>
      <c r="G1" s="34" t="s">
        <v>45</v>
      </c>
      <c r="H1" s="34" t="s">
        <v>46</v>
      </c>
    </row>
    <row r="2" spans="1:8" ht="24.9" customHeight="1" x14ac:dyDescent="0.3">
      <c r="A2" s="35" t="s">
        <v>9</v>
      </c>
      <c r="B2" s="36" t="s">
        <v>47</v>
      </c>
      <c r="C2" s="35" t="s">
        <v>48</v>
      </c>
      <c r="D2" s="35" t="s">
        <v>49</v>
      </c>
      <c r="E2" s="37" t="s">
        <v>50</v>
      </c>
      <c r="F2" s="37" t="s">
        <v>51</v>
      </c>
      <c r="G2" s="35" t="s">
        <v>52</v>
      </c>
      <c r="H2" s="35" t="s">
        <v>53</v>
      </c>
    </row>
    <row r="3" spans="1:8" ht="24.9" customHeight="1" x14ac:dyDescent="0.3">
      <c r="A3" s="35" t="s">
        <v>10</v>
      </c>
      <c r="B3" s="36" t="s">
        <v>54</v>
      </c>
      <c r="C3" s="35" t="s">
        <v>48</v>
      </c>
      <c r="D3" s="35" t="s">
        <v>55</v>
      </c>
      <c r="E3" s="37" t="s">
        <v>50</v>
      </c>
      <c r="F3" s="37" t="s">
        <v>56</v>
      </c>
      <c r="G3" s="35" t="s">
        <v>52</v>
      </c>
      <c r="H3" s="35" t="s">
        <v>53</v>
      </c>
    </row>
    <row r="4" spans="1:8" ht="24.9" customHeight="1" x14ac:dyDescent="0.3">
      <c r="A4" s="35" t="s">
        <v>11</v>
      </c>
      <c r="B4" s="35" t="s">
        <v>57</v>
      </c>
      <c r="C4" s="35" t="s">
        <v>48</v>
      </c>
      <c r="D4" s="35" t="s">
        <v>8</v>
      </c>
      <c r="E4" s="37" t="s">
        <v>58</v>
      </c>
      <c r="F4" s="37" t="s">
        <v>56</v>
      </c>
      <c r="G4" s="35" t="s">
        <v>59</v>
      </c>
      <c r="H4" s="35" t="s">
        <v>53</v>
      </c>
    </row>
    <row r="5" spans="1:8" ht="24.9" customHeight="1" x14ac:dyDescent="0.3">
      <c r="A5" s="35" t="s">
        <v>12</v>
      </c>
      <c r="B5" s="36" t="s">
        <v>60</v>
      </c>
      <c r="C5" s="35" t="s">
        <v>48</v>
      </c>
      <c r="D5" s="35" t="s">
        <v>49</v>
      </c>
      <c r="E5" s="37" t="s">
        <v>50</v>
      </c>
      <c r="F5" s="37" t="s">
        <v>51</v>
      </c>
      <c r="G5" s="35" t="s">
        <v>52</v>
      </c>
      <c r="H5" s="35" t="s">
        <v>53</v>
      </c>
    </row>
    <row r="6" spans="1:8" ht="24.9" customHeight="1" x14ac:dyDescent="0.3">
      <c r="A6" s="35" t="s">
        <v>13</v>
      </c>
      <c r="B6" s="36" t="s">
        <v>61</v>
      </c>
      <c r="C6" s="35" t="s">
        <v>48</v>
      </c>
      <c r="D6" s="35" t="s">
        <v>62</v>
      </c>
      <c r="E6" s="37" t="s">
        <v>63</v>
      </c>
      <c r="F6" s="37" t="s">
        <v>64</v>
      </c>
      <c r="G6" s="35" t="s">
        <v>52</v>
      </c>
      <c r="H6" s="35" t="s">
        <v>53</v>
      </c>
    </row>
    <row r="7" spans="1:8" ht="24.9" customHeight="1" x14ac:dyDescent="0.3">
      <c r="A7" s="35" t="s">
        <v>14</v>
      </c>
      <c r="B7" s="36" t="s">
        <v>65</v>
      </c>
      <c r="C7" s="35" t="s">
        <v>48</v>
      </c>
      <c r="D7" s="35" t="s">
        <v>66</v>
      </c>
      <c r="E7" s="37" t="s">
        <v>50</v>
      </c>
      <c r="F7" s="37" t="s">
        <v>67</v>
      </c>
      <c r="G7" s="35" t="s">
        <v>52</v>
      </c>
      <c r="H7" s="35" t="s">
        <v>53</v>
      </c>
    </row>
    <row r="8" spans="1:8" ht="24.9" customHeight="1" x14ac:dyDescent="0.3">
      <c r="A8" s="35" t="s">
        <v>15</v>
      </c>
      <c r="B8" s="36" t="s">
        <v>68</v>
      </c>
      <c r="C8" s="35" t="s">
        <v>48</v>
      </c>
      <c r="D8" s="35" t="s">
        <v>69</v>
      </c>
      <c r="E8" s="37" t="s">
        <v>70</v>
      </c>
      <c r="F8" s="37" t="s">
        <v>67</v>
      </c>
      <c r="G8" s="35" t="s">
        <v>52</v>
      </c>
      <c r="H8" s="35" t="s">
        <v>53</v>
      </c>
    </row>
    <row r="9" spans="1:8" ht="24.9" customHeight="1" x14ac:dyDescent="0.3">
      <c r="A9" s="38" t="s">
        <v>16</v>
      </c>
      <c r="B9" s="39" t="s">
        <v>71</v>
      </c>
      <c r="C9" s="38" t="s">
        <v>48</v>
      </c>
      <c r="D9" s="39" t="s">
        <v>72</v>
      </c>
      <c r="E9" s="40" t="s">
        <v>73</v>
      </c>
      <c r="F9" s="40" t="s">
        <v>74</v>
      </c>
      <c r="G9" s="38" t="s">
        <v>75</v>
      </c>
      <c r="H9" s="38" t="s">
        <v>53</v>
      </c>
    </row>
    <row r="10" spans="1:8" ht="24.9" customHeight="1" x14ac:dyDescent="0.3">
      <c r="A10" s="35" t="s">
        <v>17</v>
      </c>
      <c r="B10" s="36" t="s">
        <v>76</v>
      </c>
      <c r="C10" s="35" t="s">
        <v>48</v>
      </c>
      <c r="D10" s="35" t="s">
        <v>77</v>
      </c>
      <c r="E10" s="37" t="s">
        <v>78</v>
      </c>
      <c r="F10" s="37" t="s">
        <v>79</v>
      </c>
      <c r="G10" s="35" t="s">
        <v>52</v>
      </c>
      <c r="H10" s="35" t="s">
        <v>53</v>
      </c>
    </row>
    <row r="11" spans="1:8" ht="24.9" customHeight="1" x14ac:dyDescent="0.3">
      <c r="A11" s="35" t="s">
        <v>18</v>
      </c>
      <c r="B11" s="35" t="s">
        <v>80</v>
      </c>
      <c r="C11" s="35" t="s">
        <v>48</v>
      </c>
      <c r="D11" s="35" t="s">
        <v>81</v>
      </c>
      <c r="E11" s="37" t="s">
        <v>82</v>
      </c>
      <c r="F11" s="37" t="s">
        <v>79</v>
      </c>
      <c r="G11" s="35" t="s">
        <v>52</v>
      </c>
      <c r="H11" s="35" t="s">
        <v>53</v>
      </c>
    </row>
    <row r="12" spans="1:8" ht="24.9" customHeight="1" x14ac:dyDescent="0.3">
      <c r="A12" s="38" t="s">
        <v>19</v>
      </c>
      <c r="B12" s="38" t="s">
        <v>83</v>
      </c>
      <c r="C12" s="38" t="s">
        <v>48</v>
      </c>
      <c r="D12" s="38" t="s">
        <v>23</v>
      </c>
      <c r="E12" s="40" t="s">
        <v>84</v>
      </c>
      <c r="F12" s="40" t="s">
        <v>85</v>
      </c>
      <c r="G12" s="38" t="s">
        <v>75</v>
      </c>
      <c r="H12" s="38" t="s">
        <v>53</v>
      </c>
    </row>
    <row r="13" spans="1:8" ht="24.9" customHeight="1" x14ac:dyDescent="0.3">
      <c r="A13" s="38" t="s">
        <v>86</v>
      </c>
      <c r="B13" s="38" t="s">
        <v>87</v>
      </c>
      <c r="C13" s="38" t="s">
        <v>48</v>
      </c>
      <c r="D13" s="38" t="s">
        <v>23</v>
      </c>
      <c r="E13" s="40" t="s">
        <v>82</v>
      </c>
      <c r="F13" s="40" t="s">
        <v>88</v>
      </c>
      <c r="G13" s="38" t="s">
        <v>75</v>
      </c>
      <c r="H13" s="38" t="s">
        <v>53</v>
      </c>
    </row>
    <row r="14" spans="1:8" ht="24.9" customHeight="1" x14ac:dyDescent="0.3">
      <c r="A14" s="38" t="s">
        <v>89</v>
      </c>
      <c r="B14" s="38" t="s">
        <v>90</v>
      </c>
      <c r="C14" s="38" t="s">
        <v>48</v>
      </c>
      <c r="D14" s="38" t="s">
        <v>91</v>
      </c>
      <c r="E14" s="40" t="s">
        <v>82</v>
      </c>
      <c r="F14" s="40" t="s">
        <v>92</v>
      </c>
      <c r="G14" s="38" t="s">
        <v>75</v>
      </c>
      <c r="H14" s="38" t="s">
        <v>53</v>
      </c>
    </row>
    <row r="15" spans="1:8" ht="24.9" customHeight="1" x14ac:dyDescent="0.3">
      <c r="A15" s="35" t="s">
        <v>20</v>
      </c>
      <c r="B15" s="36" t="s">
        <v>93</v>
      </c>
      <c r="C15" s="35" t="s">
        <v>48</v>
      </c>
      <c r="D15" s="35" t="s">
        <v>94</v>
      </c>
      <c r="E15" s="37" t="s">
        <v>92</v>
      </c>
      <c r="F15" s="37" t="s">
        <v>95</v>
      </c>
      <c r="G15" s="35" t="s">
        <v>52</v>
      </c>
      <c r="H15" s="35" t="s">
        <v>53</v>
      </c>
    </row>
    <row r="16" spans="1:8" ht="24.9" customHeight="1" x14ac:dyDescent="0.3">
      <c r="A16" s="35" t="s">
        <v>21</v>
      </c>
      <c r="B16" s="35" t="s">
        <v>68</v>
      </c>
      <c r="C16" s="35" t="s">
        <v>48</v>
      </c>
      <c r="D16" s="35" t="s">
        <v>94</v>
      </c>
      <c r="E16" s="37" t="s">
        <v>92</v>
      </c>
      <c r="F16" s="37" t="s">
        <v>95</v>
      </c>
      <c r="G16" s="35" t="s">
        <v>52</v>
      </c>
      <c r="H16" s="35" t="s">
        <v>53</v>
      </c>
    </row>
    <row r="17" spans="1:8" ht="24.9" customHeight="1" x14ac:dyDescent="0.3">
      <c r="A17" s="38" t="s">
        <v>96</v>
      </c>
      <c r="B17" s="38" t="s">
        <v>97</v>
      </c>
      <c r="C17" s="38" t="s">
        <v>48</v>
      </c>
      <c r="D17" s="38" t="s">
        <v>22</v>
      </c>
      <c r="E17" s="40" t="s">
        <v>92</v>
      </c>
      <c r="F17" s="40" t="s">
        <v>98</v>
      </c>
      <c r="G17" s="38" t="s">
        <v>75</v>
      </c>
      <c r="H17" s="38" t="s">
        <v>53</v>
      </c>
    </row>
    <row r="18" spans="1:8" ht="24.9" customHeight="1" x14ac:dyDescent="0.3">
      <c r="A18" s="38" t="s">
        <v>99</v>
      </c>
      <c r="B18" s="38" t="s">
        <v>100</v>
      </c>
      <c r="C18" s="38" t="s">
        <v>48</v>
      </c>
      <c r="D18" s="38" t="s">
        <v>22</v>
      </c>
      <c r="E18" s="40" t="s">
        <v>98</v>
      </c>
      <c r="F18" s="40" t="s">
        <v>101</v>
      </c>
      <c r="G18" s="38" t="s">
        <v>75</v>
      </c>
      <c r="H18" s="38" t="s">
        <v>53</v>
      </c>
    </row>
    <row r="19" spans="1:8" ht="24.9" customHeight="1" x14ac:dyDescent="0.3">
      <c r="A19" s="38" t="s">
        <v>102</v>
      </c>
      <c r="B19" s="38" t="s">
        <v>103</v>
      </c>
      <c r="C19" s="38" t="s">
        <v>48</v>
      </c>
      <c r="D19" s="38" t="s">
        <v>22</v>
      </c>
      <c r="E19" s="40" t="s">
        <v>101</v>
      </c>
      <c r="F19" s="40" t="s">
        <v>104</v>
      </c>
      <c r="G19" s="38" t="s">
        <v>75</v>
      </c>
      <c r="H19" s="38" t="s">
        <v>53</v>
      </c>
    </row>
    <row r="20" spans="1:8" ht="24.9" customHeight="1" x14ac:dyDescent="0.3">
      <c r="A20" s="38" t="s">
        <v>105</v>
      </c>
      <c r="B20" s="38" t="s">
        <v>106</v>
      </c>
      <c r="C20" s="38" t="s">
        <v>48</v>
      </c>
      <c r="D20" s="38" t="s">
        <v>22</v>
      </c>
      <c r="E20" s="40" t="s">
        <v>104</v>
      </c>
      <c r="F20" s="40" t="s">
        <v>107</v>
      </c>
      <c r="G20" s="38" t="s">
        <v>75</v>
      </c>
      <c r="H20" s="38" t="s">
        <v>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3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Prontidão Médio Prazo</vt:lpstr>
      <vt:lpstr>Cronograma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 Brandão</cp:lastModifiedBy>
  <cp:revision/>
  <cp:lastPrinted>2024-01-15T15:49:43Z</cp:lastPrinted>
  <dcterms:created xsi:type="dcterms:W3CDTF">2022-05-05T00:44:52Z</dcterms:created>
  <dcterms:modified xsi:type="dcterms:W3CDTF">2024-06-10T12:06:44Z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