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576" documentId="8_{621D892A-19C2-4A78-B0B7-72731299FF40}" xr6:coauthVersionLast="47" xr6:coauthVersionMax="47" xr10:uidLastSave="{D1E41968-0449-4AD7-8FFB-F90423074FB7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<sst xmlns="http://schemas.openxmlformats.org/spreadsheetml/2006/main" count="6223" uniqueCount="1527">
  <si>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</si>
  <si>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</si>
  <si>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</si>
  <si>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</si>
  <si>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</si>
  <si>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</si>
  <si>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</si>
  <si>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</si>
  <si>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</si>
  <si>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</si>
  <si>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</si>
  <si>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</si>
  <si>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</si>
  <si>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</si>
  <si>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</si>
  <si>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</si>
  <si>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</si>
  <si>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</si>
  <si>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</si>
  <si>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</si>
  <si>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</si>
  <si>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</si>
  <si>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</si>
  <si>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</si>
  <si>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</si>
  <si>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</si>
  <si>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</si>
  <si>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</si>
  <si>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</si>
  <si>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</si>
  <si>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</si>
  <si>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</si>
  <si>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</si>
  <si>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</si>
  <si>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</si>
  <si>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</si>
  <si>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</si>
  <si>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</si>
  <si>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</si>
  <si>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</si>
  <si>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</si>
  <si>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</si>
  <si>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</si>
  <si>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</si>
  <si>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</si>
  <si>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</si>
  <si>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</si>
  <si>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</si>
  <si>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</si>
  <si>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</si>
  <si>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</si>
  <si>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</si>
  <si>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</si>
  <si>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</si>
  <si>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</si>
  <si>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</si>
  <si>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</si>
  <si>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</si>
  <si>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</si>
  <si>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</si>
  <si>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</si>
  <si>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</si>
  <si>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</si>
  <si>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</si>
  <si>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</si>
  <si>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</si>
  <si>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</si>
  <si>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</si>
  <si>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</si>
  <si>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</si>
  <si>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</si>
  <si>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</si>
  <si>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</si>
  <si>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</si>
  <si>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</si>
  <si>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</si>
  <si>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</si>
  <si>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</si>
  <si>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</si>
  <si>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</si>
  <si>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</si>
  <si>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</si>
  <si>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</si>
  <si>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</si>
  <si>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</si>
  <si>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</si>
  <si>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</si>
  <si>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</si>
  <si>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</si>
  <si>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</si>
  <si>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</si>
  <si>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</si>
  <si>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</si>
  <si>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</si>
  <si>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</si>
  <si>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</si>
  <si>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</si>
  <si>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</si>
  <si>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</si>
  <si>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</si>
  <si>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</si>
  <si>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</si>
  <si>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</si>
  <si>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</si>
  <si>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</si>
  <si>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</si>
  <si>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</si>
  <si>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</si>
  <si>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</si>
  <si>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</si>
  <si>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</si>
  <si>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</si>
  <si>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</si>
  <si>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</si>
  <si>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</si>
  <si>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</si>
  <si>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</si>
  <si>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</si>
  <si>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</si>
  <si>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</si>
  <si>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</si>
  <si>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</si>
  <si>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</si>
  <si>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</si>
  <si>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</si>
  <si>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</si>
  <si>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</si>
  <si>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</si>
  <si>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</si>
  <si>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</si>
  <si>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</si>
  <si>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</si>
  <si>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</si>
  <si>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</si>
  <si>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</si>
  <si>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</si>
  <si>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</si>
  <si>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</si>
  <si>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</si>
  <si>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</si>
  <si>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</si>
  <si>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</si>
  <si>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</si>
  <si>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</si>
  <si>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</si>
  <si>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</si>
  <si>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</si>
  <si>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</si>
  <si>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</si>
  <si>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</si>
  <si>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</si>
  <si>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</si>
  <si>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</si>
  <si>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</si>
  <si>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</si>
  <si>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</si>
  <si>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</si>
  <si>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</si>
  <si>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</si>
  <si>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</si>
  <si>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</si>
  <si>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</si>
  <si>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</si>
  <si>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</si>
  <si>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</si>
  <si>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</si>
  <si>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</si>
  <si>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</si>
  <si>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</si>
  <si>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</si>
  <si>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</si>
  <si>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</si>
  <si>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</si>
  <si>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</si>
  <si>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</si>
  <si>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</si>
  <si>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</si>
  <si>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</si>
  <si>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</si>
  <si>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</si>
  <si>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</si>
  <si>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</si>
  <si>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</si>
  <si>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</si>
  <si>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</si>
  <si>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</si>
  <si>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</si>
  <si>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</si>
  <si>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</si>
  <si>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</si>
  <si>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</si>
  <si>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</si>
  <si>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</si>
  <si>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</si>
  <si>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</si>
  <si>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</si>
  <si>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</si>
  <si>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</si>
  <si>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</si>
  <si>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</si>
  <si>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</si>
  <si>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</si>
  <si>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</si>
  <si>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</si>
  <si>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</si>
  <si>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</si>
  <si>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</si>
  <si>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</si>
  <si>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</si>
  <si>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</si>
  <si>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</si>
  <si>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</si>
  <si>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</si>
  <si>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</si>
  <si>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</si>
  <si>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</si>
  <si>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</si>
  <si>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</si>
  <si>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</si>
  <si>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</si>
  <si>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</si>
  <si>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</si>
  <si>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</si>
  <si>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</si>
  <si>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</si>
  <si>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</si>
  <si>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</si>
  <si>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</si>
  <si>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</si>
  <si>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</si>
  <si>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</si>
  <si>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</si>
  <si>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</si>
  <si>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</si>
  <si>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</si>
  <si>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</si>
  <si>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</si>
  <si>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</si>
  <si>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</si>
  <si>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</si>
  <si>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</si>
  <si>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</si>
  <si>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</si>
  <si>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</si>
  <si>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</si>
  <si>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</si>
  <si>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</si>
  <si>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</si>
  <si>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</si>
  <si>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</si>
  <si>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</si>
  <si>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</si>
  <si>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</si>
  <si>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</si>
  <si>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</si>
  <si>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</si>
  <si>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</si>
  <si>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</si>
  <si>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</si>
  <si>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</si>
  <si>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</si>
  <si>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</si>
  <si>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</si>
  <si>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</si>
  <si>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</si>
  <si>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</si>
  <si>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</si>
  <si>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</si>
  <si>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</si>
  <si>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</si>
  <si>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</si>
  <si>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</si>
  <si>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</si>
  <si>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</si>
  <si>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</si>
  <si>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</si>
  <si>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</si>
  <si>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</si>
  <si>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</si>
  <si>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</si>
  <si>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</si>
  <si>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</si>
  <si>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</si>
  <si>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</si>
  <si>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</si>
  <si>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</si>
  <si>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</si>
  <si>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</si>
  <si>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</si>
  <si>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</si>
  <si>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</si>
  <si>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</si>
  <si>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</si>
  <si>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</si>
  <si>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</si>
  <si>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</si>
  <si>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</si>
  <si>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</si>
  <si>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</si>
  <si>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</si>
  <si>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</si>
  <si>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</si>
  <si>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</si>
  <si>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</si>
  <si>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</si>
  <si>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</si>
  <si>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</si>
  <si>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</si>
  <si>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</si>
  <si>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</si>
  <si>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</si>
  <si>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</si>
  <si>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</si>
  <si>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</si>
  <si>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</si>
  <si>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</si>
  <si>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</si>
  <si>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</si>
  <si>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</si>
  <si>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</si>
  <si>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</si>
  <si>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</si>
  <si>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</si>
  <si>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</si>
  <si>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</si>
  <si>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</si>
  <si>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</si>
  <si>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</si>
  <si>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</si>
  <si>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</si>
  <si>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</si>
  <si>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</si>
  <si>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</si>
  <si>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</si>
  <si>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</si>
  <si>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</si>
  <si>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</si>
  <si>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</si>
  <si>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</si>
  <si>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</si>
  <si>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</si>
  <si>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</si>
  <si>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</si>
  <si>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</si>
  <si>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</si>
  <si>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</si>
  <si>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</si>
  <si>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</si>
  <si>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</si>
  <si>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</si>
  <si>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</si>
  <si>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</si>
  <si>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</si>
  <si>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</si>
  <si>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</si>
  <si>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</si>
  <si>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</si>
  <si>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</si>
  <si>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</si>
  <si>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</si>
  <si>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</si>
  <si>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</si>
  <si>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</si>
  <si>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</si>
  <si>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</si>
  <si>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</si>
  <si>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</si>
  <si>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</si>
  <si>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</si>
  <si>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</si>
  <si>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</si>
  <si>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</si>
  <si>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</si>
  <si>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</si>
  <si>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</si>
  <si>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</si>
  <si>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</si>
  <si>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</si>
  <si>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</si>
  <si>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</si>
  <si>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</si>
  <si>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</si>
  <si>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</si>
  <si>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</si>
  <si>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</si>
  <si>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</si>
  <si>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</si>
  <si>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</si>
  <si>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</si>
  <si>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</si>
  <si>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</si>
  <si>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</si>
  <si>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</si>
  <si>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</si>
  <si>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</si>
  <si>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</si>
  <si>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</si>
  <si>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</si>
  <si>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</si>
  <si>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</si>
  <si>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</si>
  <si>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</si>
  <si>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</si>
  <si>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</si>
  <si>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</si>
  <si>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</si>
  <si>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</si>
  <si>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</si>
  <si>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</si>
  <si>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</si>
  <si>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</si>
  <si>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</si>
  <si>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</si>
  <si>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</si>
  <si>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</si>
  <si>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</si>
  <si>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</si>
  <si>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</si>
  <si>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</si>
  <si>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</si>
  <si>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</si>
  <si>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</si>
  <si>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</si>
  <si>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</si>
  <si>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</si>
  <si>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</si>
  <si>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</si>
  <si>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</si>
  <si>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</si>
  <si>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</si>
  <si>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</si>
  <si>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</si>
  <si>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</si>
  <si>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</si>
  <si>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</si>
  <si>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</si>
  <si>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</si>
  <si>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</si>
  <si>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</si>
  <si>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</si>
  <si>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</si>
  <si>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</si>
  <si>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</si>
  <si>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</si>
  <si>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</si>
  <si>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</si>
  <si>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</si>
  <si>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</si>
  <si>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</si>
  <si>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</si>
  <si>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</si>
  <si>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</si>
  <si>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</si>
  <si>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</si>
  <si>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</si>
  <si>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</si>
  <si>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</si>
  <si>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</si>
  <si>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</si>
  <si>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</si>
  <si>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</si>
  <si>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</si>
  <si>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</si>
  <si>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</si>
  <si>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</si>
  <si>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</si>
  <si>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</si>
  <si>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</si>
  <si>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</si>
  <si>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</si>
  <si>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</si>
  <si>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</si>
  <si>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</si>
  <si>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</si>
  <si>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</si>
  <si>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</si>
  <si>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</si>
  <si>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</si>
  <si>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</si>
  <si>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</si>
  <si>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</si>
  <si>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</si>
  <si>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</si>
  <si>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</si>
  <si>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</si>
  <si>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</si>
  <si>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</si>
  <si>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</si>
  <si>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</si>
  <si>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</si>
  <si>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</si>
  <si>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</si>
  <si>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</si>
  <si>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</si>
  <si>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</si>
  <si>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</si>
  <si>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</si>
  <si>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</si>
  <si>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</si>
  <si>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</si>
  <si>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</si>
  <si>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</si>
  <si>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</si>
  <si>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</si>
  <si>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</si>
  <si>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</si>
  <si>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</si>
  <si>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</si>
  <si>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</si>
  <si>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</si>
  <si>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</si>
  <si>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</si>
  <si>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</si>
  <si>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</si>
  <si>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</si>
  <si>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</si>
  <si>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</si>
  <si>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</si>
  <si>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</si>
  <si>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</si>
  <si>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</si>
  <si>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</si>
  <si>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</si>
  <si>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</si>
  <si>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</si>
  <si>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</si>
  <si>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</si>
  <si>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</si>
  <si>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</si>
  <si>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</si>
  <si>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</si>
  <si>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</si>
  <si>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</si>
  <si>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</si>
  <si>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</si>
  <si>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</si>
  <si>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</si>
  <si>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</si>
  <si>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</si>
  <si>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</si>
  <si>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</si>
  <si>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</si>
  <si>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</si>
  <si>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</si>
  <si>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</si>
  <si>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</si>
  <si>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</si>
  <si>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</si>
  <si>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</si>
  <si>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</si>
  <si>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</si>
  <si>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</si>
  <si>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</si>
  <si>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</si>
  <si>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</si>
  <si>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</si>
  <si>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</si>
  <si>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</si>
  <si>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</si>
  <si>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</si>
  <si>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</si>
  <si>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</si>
  <si>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</si>
  <si>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</si>
  <si>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</si>
  <si>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</si>
  <si>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</si>
  <si>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</si>
  <si>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</si>
  <si>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</si>
  <si>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</si>
  <si>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</si>
  <si>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</si>
  <si>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</si>
  <si>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</si>
  <si>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</si>
  <si>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</si>
  <si>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</si>
  <si>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</si>
  <si>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</si>
  <si>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</si>
  <si>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</si>
  <si>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</si>
  <si>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</si>
  <si>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</si>
  <si>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</si>
  <si>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</si>
  <si>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</si>
  <si>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</si>
  <si>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</si>
  <si>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</si>
  <si>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</si>
  <si>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</si>
  <si>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</si>
  <si>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</si>
  <si>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</si>
  <si>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</si>
  <si>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</si>
  <si>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</si>
  <si>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</si>
  <si>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</si>
  <si>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</si>
  <si>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</si>
  <si>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</si>
  <si>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</si>
  <si>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</si>
  <si>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</si>
  <si>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</si>
  <si>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</si>
  <si>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</si>
  <si>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</si>
  <si>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</si>
  <si>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</si>
  <si>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</si>
  <si>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</si>
  <si>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</si>
  <si>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</si>
  <si>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</si>
  <si>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</si>
  <si>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</si>
  <si>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</si>
  <si>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</si>
  <si>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</si>
  <si>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</si>
  <si>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</si>
  <si>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</si>
  <si>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</si>
  <si>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</si>
  <si>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</si>
  <si>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</si>
  <si>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</si>
  <si>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</si>
  <si>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</si>
  <si>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</si>
  <si>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</si>
  <si>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</si>
  <si>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</si>
  <si>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</si>
  <si>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</si>
  <si>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</si>
  <si>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</si>
  <si>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</si>
  <si>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</si>
  <si>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</si>
  <si>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</si>
  <si>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</si>
  <si>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</si>
  <si>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</si>
  <si>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</si>
  <si>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</si>
  <si>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</si>
  <si>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</si>
  <si>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</si>
  <si>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</si>
  <si>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</si>
  <si>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</si>
  <si>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</si>
  <si>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</si>
  <si>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</si>
  <si>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</si>
  <si>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</si>
  <si>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</si>
  <si>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</si>
  <si>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</si>
  <si>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</si>
  <si>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</si>
  <si>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</si>
  <si>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</si>
  <si>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</si>
  <si>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</si>
  <si>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</si>
  <si>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</si>
  <si>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</si>
  <si>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</si>
  <si>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</si>
  <si>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</si>
  <si>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</si>
  <si>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</si>
  <si>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</si>
  <si>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</si>
  <si>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</si>
  <si>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</si>
  <si>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</si>
  <si>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</si>
  <si>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</si>
  <si>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</si>
  <si>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</si>
  <si>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</si>
  <si>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</si>
  <si>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</si>
  <si>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</si>
  <si>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</si>
  <si>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</si>
  <si>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</si>
  <si>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</si>
  <si>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</si>
  <si>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</si>
  <si>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</si>
  <si>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</si>
  <si>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</si>
  <si>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</si>
  <si>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</si>
  <si>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</si>
  <si>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</si>
  <si>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</si>
  <si>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</si>
  <si>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</si>
  <si>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</si>
  <si>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</si>
  <si>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</si>
  <si>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</si>
  <si>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</si>
  <si>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</si>
  <si>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</si>
  <si>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</si>
  <si>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</si>
  <si>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</si>
  <si>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</si>
  <si>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</si>
  <si>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</si>
  <si>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</si>
  <si>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</si>
  <si>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</si>
  <si>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</si>
  <si>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</si>
  <si>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</si>
  <si>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</si>
  <si>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</si>
  <si>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</si>
  <si>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</si>
  <si>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</si>
  <si>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</si>
  <si>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</si>
  <si>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</si>
  <si>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</si>
  <si>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</si>
  <si>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</si>
  <si>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</si>
  <si>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</si>
  <si>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</si>
  <si>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</si>
  <si>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</si>
  <si>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</si>
  <si>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</si>
  <si>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</si>
  <si>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</si>
  <si>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</si>
  <si>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</si>
  <si>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</si>
  <si>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</si>
  <si>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</si>
  <si>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</si>
  <si>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</si>
  <si>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</si>
  <si>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</si>
  <si>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</si>
  <si>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</si>
  <si>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</si>
  <si>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</si>
  <si>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</si>
  <si>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</si>
  <si>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</si>
  <si>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</si>
  <si>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</si>
  <si>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</si>
  <si>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</si>
  <si>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</si>
  <si>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</si>
  <si>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</si>
  <si>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</si>
  <si>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</si>
  <si>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</si>
  <si>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</si>
  <si>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</si>
  <si>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</si>
  <si>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</si>
  <si>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</si>
  <si>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</si>
  <si>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</si>
  <si>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</si>
  <si>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</si>
  <si>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</si>
  <si>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</si>
  <si>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</si>
  <si>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</si>
  <si>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</si>
  <si>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</si>
  <si>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</si>
  <si>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</si>
  <si>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</si>
  <si>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</si>
  <si>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</si>
  <si>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</si>
  <si>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</si>
  <si>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</si>
  <si>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</si>
  <si>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</si>
  <si>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</si>
  <si>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</si>
  <si>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</si>
  <si>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</si>
  <si>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</si>
  <si>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</si>
  <si>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</si>
  <si>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</si>
  <si>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</si>
  <si>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</si>
  <si>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</si>
  <si>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</si>
  <si>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</si>
  <si>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</si>
  <si>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</si>
  <si>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</si>
  <si>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</si>
  <si>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</si>
  <si>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</si>
  <si>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</si>
  <si>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</si>
  <si>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</si>
  <si>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</si>
  <si>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</si>
  <si>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</si>
  <si>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</si>
  <si>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</si>
  <si>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</si>
  <si>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</si>
  <si>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</si>
  <si>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</si>
  <si>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</si>
  <si>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</si>
  <si>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</si>
  <si>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</si>
  <si>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</si>
  <si>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</si>
  <si>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</si>
  <si>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</si>
  <si>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</si>
  <si>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</si>
  <si>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</si>
  <si>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</si>
  <si>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</si>
  <si>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</si>
  <si>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</si>
  <si>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</si>
  <si>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</si>
  <si>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</si>
  <si>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</si>
  <si>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</si>
  <si>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</si>
  <si>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</si>
  <si>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</si>
  <si>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</si>
  <si>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</si>
  <si>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</si>
  <si>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</si>
  <si>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</si>
  <si>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</si>
  <si>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</si>
  <si>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</si>
  <si>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</si>
  <si>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</si>
  <si>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</si>
  <si>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</si>
  <si>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</si>
  <si>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</si>
  <si>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</si>
  <si>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</si>
  <si>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</si>
  <si>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</si>
  <si>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</si>
  <si>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</si>
  <si>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</si>
  <si>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</si>
  <si>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</si>
  <si>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</si>
  <si>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</si>
  <si>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</si>
  <si>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</si>
  <si>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</si>
  <si>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</si>
  <si>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</si>
  <si>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</si>
  <si>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</si>
  <si>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</si>
  <si>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</si>
  <si>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</si>
  <si>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</si>
  <si>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</si>
  <si>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</si>
  <si>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</si>
  <si>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</si>
  <si>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</si>
  <si>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</si>
  <si>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</si>
  <si>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</si>
  <si>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</si>
  <si>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</si>
  <si>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</si>
  <si>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</si>
  <si>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</si>
  <si>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</si>
  <si>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</si>
  <si>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</si>
  <si>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</si>
  <si>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</si>
  <si>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</si>
  <si>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</si>
  <si>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</si>
  <si>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</si>
  <si>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</si>
  <si>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</si>
  <si>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</si>
  <si>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</si>
  <si>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</si>
  <si>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</si>
  <si>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</si>
  <si>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</si>
  <si>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</si>
  <si>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</si>
  <si>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</si>
  <si>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</si>
  <si>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</si>
  <si>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</si>
  <si>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</si>
  <si>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</si>
  <si>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</si>
  <si>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</si>
  <si>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</si>
  <si>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</si>
  <si>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</si>
  <si>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</si>
  <si>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</si>
  <si>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</si>
  <si>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</si>
  <si>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</si>
  <si>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</si>
  <si>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</si>
  <si>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</si>
  <si>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</si>
  <si>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</si>
  <si>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</si>
  <si>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</si>
  <si>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</si>
  <si>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</si>
  <si>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</si>
  <si>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</si>
  <si>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</si>
  <si>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</si>
  <si>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</si>
  <si>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</si>
  <si>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</si>
  <si>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</si>
  <si>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</si>
  <si>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</si>
  <si>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</si>
  <si>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</si>
  <si>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</si>
  <si>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</si>
  <si>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</si>
  <si>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</si>
  <si>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</si>
  <si>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</si>
  <si>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</si>
  <si>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</si>
  <si>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</si>
  <si>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</si>
  <si>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</si>
  <si>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</si>
  <si>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</si>
  <si>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</si>
  <si>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</si>
  <si>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</si>
  <si>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</si>
  <si>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</si>
  <si>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</si>
  <si>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</si>
  <si>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</si>
  <si>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</si>
  <si>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</si>
  <si>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</si>
  <si>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</si>
  <si>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</si>
  <si>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</si>
  <si>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</si>
  <si>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</si>
  <si>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</si>
  <si>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</si>
  <si>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</si>
  <si>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</si>
  <si>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</si>
  <si>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</si>
  <si>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</si>
  <si>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</si>
  <si>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</si>
  <si>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</si>
  <si>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</si>
  <si>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</si>
  <si>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</si>
  <si>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</si>
  <si>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</si>
  <si>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</si>
  <si>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</si>
  <si>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</si>
  <si>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</si>
  <si>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</si>
  <si>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</si>
  <si>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</si>
  <si>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</si>
  <si>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</si>
  <si>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</si>
  <si>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</si>
  <si>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</si>
  <si>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</si>
  <si>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</si>
  <si>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</si>
  <si>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</si>
  <si>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</si>
  <si>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</si>
  <si>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</si>
  <si>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</si>
  <si>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</si>
  <si>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</si>
  <si>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</si>
  <si>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</si>
  <si>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</si>
  <si>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</si>
  <si>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</si>
  <si>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</si>
  <si>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</si>
  <si>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</si>
  <si>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</si>
  <si>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</si>
  <si>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</si>
  <si>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</si>
  <si>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</si>
  <si>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</si>
  <si>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</si>
  <si>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</si>
  <si>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</si>
  <si>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</si>
  <si>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</si>
  <si>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</si>
  <si>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</si>
  <si>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</si>
  <si>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</si>
  <si>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</si>
  <si>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</si>
  <si>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</si>
  <si>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</si>
  <si>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</si>
  <si>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</si>
  <si>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</si>
  <si>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</si>
  <si>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</si>
  <si>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</si>
  <si>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</si>
  <si>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</si>
  <si>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</si>
  <si>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</si>
  <si>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</si>
  <si>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</si>
  <si>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</si>
  <si>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</si>
  <si>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</si>
  <si>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</si>
  <si>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</si>
  <si>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</si>
  <si>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</si>
  <si>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</si>
  <si>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</si>
  <si>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</si>
  <si>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</si>
  <si>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</si>
  <si>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</si>
  <si>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</si>
  <si>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</si>
  <si>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</si>
  <si>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</si>
  <si>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</si>
  <si>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</si>
  <si>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</si>
  <si>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</si>
  <si>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</si>
  <si>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</si>
  <si>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</si>
  <si>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</si>
  <si>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</si>
  <si>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</si>
  <si>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</si>
  <si>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</si>
  <si>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</si>
  <si>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</si>
  <si>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</si>
  <si>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</si>
  <si>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</si>
  <si>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</si>
  <si>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</si>
  <si>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</si>
  <si>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</si>
  <si>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</si>
  <si>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</si>
  <si>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</si>
  <si>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</si>
  <si>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</si>
  <si>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</si>
  <si>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</si>
  <si>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</si>
  <si>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</si>
  <si>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</si>
  <si>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</si>
  <si>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</si>
  <si>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</si>
  <si>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</si>
  <si>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</si>
  <si>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</si>
  <si>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</si>
  <si>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</si>
  <si>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</si>
  <si>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</si>
  <si>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</si>
  <si>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</si>
  <si>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</si>
  <si>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</si>
  <si>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</si>
  <si>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</si>
  <si>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</si>
  <si>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</si>
  <si>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</si>
  <si>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</si>
  <si>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</si>
  <si>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</si>
  <si>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</si>
  <si>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</si>
  <si>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</si>
  <si>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</si>
  <si>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</si>
  <si>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</si>
  <si>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</si>
  <si>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</si>
  <si>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</si>
  <si>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</si>
  <si>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</si>
  <si>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</si>
  <si>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</si>
  <si>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</si>
  <si>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</si>
  <si>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</si>
  <si>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</si>
  <si>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</si>
  <si>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</si>
  <si>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</si>
  <si>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</si>
  <si>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</si>
  <si>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</si>
  <si>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</si>
  <si>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</si>
  <si>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</si>
  <si>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</si>
  <si>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</si>
  <si>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</si>
  <si>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</si>
  <si>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</si>
  <si>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</si>
  <si>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</si>
  <si>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</si>
  <si>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</si>
  <si>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</si>
  <si>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</si>
  <si>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</si>
  <si>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</si>
  <si>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</si>
  <si>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</si>
  <si>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</si>
  <si>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</si>
  <si>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</si>
  <si>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</si>
  <si>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</si>
  <si>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</si>
  <si>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</si>
  <si>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</si>
  <si>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</si>
  <si>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</si>
  <si>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</si>
  <si>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</si>
  <si>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</si>
  <si>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</si>
  <si>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</si>
  <si>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</si>
  <si>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</si>
  <si>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</si>
  <si>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</si>
  <si>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</si>
  <si>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</si>
  <si>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</si>
  <si>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</si>
  <si>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</si>
  <si>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</si>
  <si>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</si>
  <si>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</si>
  <si>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</si>
  <si>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</si>
  <si>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</si>
  <si>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</si>
  <si>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</si>
  <si>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</si>
  <si>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</si>
  <si>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</si>
  <si>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</si>
  <si>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</si>
  <si>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</si>
  <si>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</si>
  <si>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</si>
  <si>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</si>
  <si>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</si>
  <si>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</si>
  <si>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</si>
  <si>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</si>
  <si>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</si>
  <si>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</si>
  <si>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</si>
  <si>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</si>
  <si>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</si>
  <si>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</si>
  <si>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</si>
  <si>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</si>
  <si>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</si>
  <si>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</si>
  <si>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</si>
  <si>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</si>
  <si>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</si>
  <si>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</si>
  <si>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</si>
  <si>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</si>
  <si>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</si>
  <si>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</si>
  <si>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</si>
  <si>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</si>
  <si>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</si>
  <si>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</si>
  <si>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</si>
  <si>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</si>
  <si>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</si>
  <si>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</si>
  <si>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</si>
  <si>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</si>
  <si>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</si>
  <si>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</si>
  <si>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</si>
  <si>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</si>
  <si>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</si>
  <si>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</si>
  <si>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</si>
  <si>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</si>
  <si>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</si>
  <si>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</si>
  <si>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</si>
  <si>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</si>
  <si>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</si>
  <si>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</si>
  <si>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</si>
  <si>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</si>
  <si>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</si>
  <si>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</si>
  <si>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</si>
  <si>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</si>
  <si>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</si>
  <si>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</si>
  <si>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</si>
  <si>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</si>
  <si>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</si>
  <si>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</si>
  <si>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</si>
  <si>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</si>
  <si>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</si>
  <si>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</si>
  <si>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</si>
  <si>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</si>
  <si>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</si>
  <si>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</si>
  <si>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</si>
  <si>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</si>
  <si>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</si>
  <si>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</si>
  <si>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</si>
  <si>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</si>
  <si>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</si>
  <si>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</si>
  <si>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</si>
  <si>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</si>
  <si>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</si>
  <si>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</si>
  <si>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</si>
  <si>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</si>
  <si>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</si>
  <si>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</si>
  <si>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</si>
  <si>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</si>
  <si>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</si>
  <si>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</si>
  <si>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</si>
  <si>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</si>
  <si>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</si>
  <si>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</si>
  <si>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</si>
  <si>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</si>
  <si>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</si>
  <si>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</si>
  <si>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</si>
  <si>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</si>
  <si>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</si>
  <si>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</si>
  <si>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</si>
  <si>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</si>
  <si>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</si>
  <si>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</si>
  <si>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</si>
  <si>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</si>
  <si>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</si>
  <si>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</si>
  <si>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</si>
  <si>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</si>
  <si>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</si>
  <si>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</si>
  <si>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</si>
  <si>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</si>
  <si>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</si>
  <si>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</si>
  <si>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</si>
  <si>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</si>
  <si>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</si>
  <si>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</si>
  <si>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</si>
  <si>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</si>
  <si>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</si>
  <si>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</si>
  <si>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</si>
  <si>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</si>
  <si>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</si>
  <si>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</si>
  <si>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</si>
  <si>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</si>
  <si>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</si>
  <si>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</si>
  <si>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</si>
  <si>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</si>
  <si>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</si>
  <si>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</si>
  <si>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</si>
  <si>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</si>
  <si>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</si>
  <si>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</si>
  <si>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</si>
  <si>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</si>
  <si>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</si>
  <si>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</si>
  <si>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</si>
  <si>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</si>
  <si>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</si>
  <si>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</si>
  <si>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</si>
  <si>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</si>
  <si>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</si>
  <si>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</si>
  <si>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</si>
  <si>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</si>
  <si>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</si>
  <si>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</si>
  <si>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</si>
  <si>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</si>
  <si>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</si>
  <si>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</si>
  <si>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</si>
  <si>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</si>
  <si>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</si>
  <si>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</si>
  <si>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</si>
  <si>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</si>
  <si>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</si>
  <si>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</si>
  <si>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</si>
  <si>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</si>
  <si>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</si>
  <si>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</si>
  <si>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</si>
  <si>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</si>
  <si>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</si>
  <si>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</si>
  <si>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</si>
  <si>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</si>
  <si>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</si>
  <si>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</si>
  <si>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</si>
  <si>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</si>
  <si>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</si>
  <si>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</si>
  <si>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</si>
  <si>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</si>
  <si>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</si>
  <si>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</si>
  <si>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</si>
  <si>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</si>
  <si>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</si>
  <si>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</si>
  <si>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</si>
  <si>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</si>
  <si>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</si>
  <si>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</si>
  <si>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</si>
  <si>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</si>
  <si>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</si>
  <si>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</si>
  <si>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</si>
  <si>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</si>
  <si>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</si>
  <si>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</si>
  <si>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</si>
  <si>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</si>
  <si>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</si>
  <si>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</si>
  <si>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</si>
  <si>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</si>
  <si>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</si>
  <si>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</si>
  <si>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</si>
  <si>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</si>
  <si>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</si>
  <si>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</si>
  <si>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</si>
  <si>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</si>
  <si>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</si>
  <si>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</si>
  <si>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</si>
  <si>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</si>
  <si>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</si>
  <si>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</si>
  <si>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</si>
  <si>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</si>
  <si>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</si>
  <si>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</si>
  <si>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</si>
  <si>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</si>
  <si>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</si>
  <si>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</si>
  <si>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</si>
  <si>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</si>
  <si>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</si>
  <si>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</si>
  <si>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</si>
  <si>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</si>
  <si>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</si>
  <si>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</si>
  <si>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</si>
  <si>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</si>
  <si>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</si>
  <si>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</si>
  <si>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</si>
  <si>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</si>
  <si>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</si>
  <si>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</si>
  <si>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</si>
  <si>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</si>
  <si>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</si>
  <si>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</si>
  <si>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</si>
  <si>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</si>
  <si>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</si>
  <si>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</si>
  <si>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</si>
  <si>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</si>
  <si>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</si>
  <si>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</si>
  <si>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</si>
  <si>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</si>
  <si>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</si>
  <si>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</si>
  <si>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</si>
  <si>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</si>
  <si>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</si>
  <si>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</si>
  <si>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</si>
  <si>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</si>
  <si>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</si>
  <si>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</si>
  <si>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</si>
  <si>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</si>
  <si>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</si>
  <si>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</si>
  <si>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</si>
  <si>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</si>
  <si>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</si>
  <si>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</si>
  <si>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</si>
  <si>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</si>
  <si>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</si>
  <si>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</si>
  <si>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</si>
  <si>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</si>
  <si>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</si>
  <si>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</si>
  <si>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</si>
  <si>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</si>
  <si>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</si>
  <si>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</si>
  <si>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</si>
  <si>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</si>
  <si>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</si>
  <si>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</si>
  <si>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</si>
  <si>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</si>
  <si>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</si>
  <si>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</si>
  <si>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</si>
  <si>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</si>
  <si>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</si>
  <si>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</si>
  <si>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</si>
  <si>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</si>
  <si>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</si>
  <si>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</si>
  <si>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</si>
  <si>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</si>
  <si>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SEM 29</t>
  </si>
  <si>
    <t>(MN) Monovia</t>
  </si>
  <si>
    <t>Marcos</t>
  </si>
  <si>
    <t>Edson</t>
  </si>
  <si>
    <t>SEM 30</t>
  </si>
  <si>
    <t>Plataforma El.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</si>
</sst>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9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8" totalsRowShown="0">
  <autoFilter ref="A1:F158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topLeftCell="C207" zoomScale="50" zoomScaleNormal="10" zoomScaleSheetLayoutView="50" workbookViewId="0">
      <selection activeCell="F272" sqref="F272:F322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customWidth="1" outlineLevel="1"/>
    <col min="12" max="12" width="22.6640625" style="87" customWidth="1" outlineLevel="1"/>
    <col min="13" max="13" width="20.5546875" style="87" customWidth="1" outlineLevel="1"/>
    <col min="14" max="14" width="19.5546875" style="87" customWidth="1" outlineLevel="1"/>
    <col min="15" max="16" width="17.6640625" style="87" customWidth="1" outlineLevel="1"/>
    <col min="17" max="17" width="12.21875" style="87" customWidth="1" outlineLevel="1"/>
    <col min="18" max="18" width="23.21875" style="87" customWidth="1" outlineLevel="1"/>
    <col min="19" max="21" width="23.21875" style="125" customWidth="1" outlineLevel="1"/>
    <col min="22" max="22" width="16.21875" style="87" bestFit="1" customWidth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2" t="s">
        <v>682</v>
      </c>
      <c r="D1" s="153"/>
      <c r="E1" s="153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4"/>
      <c r="T1" s="154"/>
      <c r="U1" s="154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5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49" t="s">
        <v>1521</v>
      </c>
      <c r="W2" s="150"/>
      <c r="X2" s="150"/>
      <c r="Y2" s="150"/>
      <c r="Z2" s="150"/>
      <c r="AA2" s="150"/>
      <c r="AB2" s="151"/>
      <c r="AC2" s="149" t="s">
        <v>1525</v>
      </c>
      <c r="AD2" s="150"/>
      <c r="AE2" s="150"/>
      <c r="AF2" s="150"/>
      <c r="AG2" s="150"/>
      <c r="AH2" s="150"/>
      <c r="AI2" s="151"/>
      <c r="AJ2" s="149" t="s">
        <v>705</v>
      </c>
      <c r="AK2" s="150"/>
      <c r="AL2" s="150"/>
      <c r="AM2" s="150"/>
      <c r="AN2" s="150"/>
      <c r="AO2" s="150"/>
      <c r="AP2" s="151"/>
      <c r="AQ2" s="149" t="s">
        <v>705</v>
      </c>
      <c r="AR2" s="150"/>
      <c r="AS2" s="150"/>
      <c r="AT2" s="150"/>
      <c r="AU2" s="150"/>
      <c r="AV2" s="150"/>
      <c r="AW2" s="151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45494</v>
      </c>
      <c r="W4" s="99">
        <v>45495</v>
      </c>
      <c r="X4" s="99">
        <v>45496</v>
      </c>
      <c r="Y4" s="99">
        <v>45497</v>
      </c>
      <c r="Z4" s="99">
        <v>45498</v>
      </c>
      <c r="AA4" s="99">
        <v>45499</v>
      </c>
      <c r="AB4" s="99">
        <v>45500</v>
      </c>
      <c r="AC4" s="99">
        <v>45501</v>
      </c>
      <c r="AD4" s="99">
        <v>45502</v>
      </c>
      <c r="AE4" s="99">
        <v>45503</v>
      </c>
      <c r="AF4" s="99">
        <v>45504</v>
      </c>
      <c r="AG4" s="99">
        <v>45505</v>
      </c>
      <c r="AH4" s="99">
        <v>45506</v>
      </c>
      <c r="AI4" s="99">
        <v>45507</v>
      </c>
      <c r="AJ4" s="99">
        <f t="shared" ref="AJ4" si="0">AI4+1</f>
        <v>45508</v>
      </c>
      <c r="AK4" s="99">
        <f t="shared" ref="AK4" si="1">AJ4+1</f>
        <v>45509</v>
      </c>
      <c r="AL4" s="99">
        <f t="shared" ref="AL4" si="2">AK4+1</f>
        <v>45510</v>
      </c>
      <c r="AM4" s="99">
        <f t="shared" ref="AM4" si="3">AL4+1</f>
        <v>45511</v>
      </c>
      <c r="AN4" s="99">
        <f t="shared" ref="AN4" si="4">AM4+1</f>
        <v>45512</v>
      </c>
      <c r="AO4" s="99">
        <f t="shared" ref="AO4" si="5">AN4+1</f>
        <v>45513</v>
      </c>
      <c r="AP4" s="99">
        <f t="shared" ref="AP4" si="6">AO4+1</f>
        <v>45514</v>
      </c>
      <c r="AQ4" s="99">
        <f t="shared" ref="AQ4" si="7">AP4+1</f>
        <v>45515</v>
      </c>
      <c r="AR4" s="99">
        <f t="shared" ref="AR4" si="8">AQ4+1</f>
        <v>45516</v>
      </c>
      <c r="AS4" s="99">
        <f t="shared" ref="AS4" si="9">AR4+1</f>
        <v>45517</v>
      </c>
      <c r="AT4" s="99">
        <f t="shared" ref="AT4" si="10">AS4+1</f>
        <v>45518</v>
      </c>
      <c r="AU4" s="99">
        <f t="shared" ref="AU4" si="11">AT4+1</f>
        <v>45519</v>
      </c>
      <c r="AV4" s="99">
        <f t="shared" ref="AV4" si="12">AU4+1</f>
        <v>45520</v>
      </c>
      <c r="AW4" s="99">
        <f t="shared" ref="AW4" si="13">AV4+1</f>
        <v>45521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0</v>
      </c>
      <c r="B81" s="113">
        <v>4600011605</v>
      </c>
      <c r="C81" s="101" t="s">
        <v>975</v>
      </c>
      <c r="D81" s="112" t="str">
        <f t="shared" si="16"/>
        <v/>
      </c>
      <c r="E81" s="102"/>
      <c r="F81" s="103"/>
      <c r="G81" s="103"/>
      <c r="H81" s="100"/>
      <c r="I81" s="103" t="s">
        <v>716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1524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1524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customHeight="1" x14ac:dyDescent="0.3">
      <c r="A207" s="113">
        <v>30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1524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24">
        <v>0</v>
      </c>
      <c r="U207" s="124">
        <v>812.84400000000005</v>
      </c>
      <c r="V207" s="108"/>
      <c r="W207" s="113"/>
      <c r="X207" s="128">
        <v>0</v>
      </c>
      <c r="Y207" s="128">
        <v>0</v>
      </c>
      <c r="Z207" s="128">
        <v>0</v>
      </c>
      <c r="AA207" s="128">
        <v>0</v>
      </c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0</v>
      </c>
      <c r="B210" s="113">
        <v>4600011605</v>
      </c>
      <c r="C210" s="101" t="s">
        <v>484</v>
      </c>
      <c r="D210" s="112" t="str">
        <f t="shared" si="20"/>
        <v/>
      </c>
      <c r="E210" s="102"/>
      <c r="F210" s="103"/>
      <c r="G210" s="103"/>
      <c r="H210" s="100"/>
      <c r="I210" s="103" t="s">
        <v>528</v>
      </c>
      <c r="J210" s="103"/>
      <c r="K210" s="103"/>
      <c r="L210" s="103"/>
      <c r="M210" s="103"/>
      <c r="N210" s="106"/>
      <c r="O210" s="104">
        <v>0</v>
      </c>
      <c r="P210" s="104">
        <v>4</v>
      </c>
      <c r="Q210" s="104"/>
      <c r="R210" s="105" t="e">
        <f t="shared" si="21"/>
        <v>#DIV/0!</v>
      </c>
      <c r="S210" s="124">
        <v>0</v>
      </c>
      <c r="T210" s="124">
        <v>4</v>
      </c>
      <c r="U210" s="124">
        <v>0</v>
      </c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0</v>
      </c>
      <c r="B236" s="113">
        <v>4600011605</v>
      </c>
      <c r="C236" s="101" t="s">
        <v>1096</v>
      </c>
      <c r="D236" s="112" t="str">
        <f t="shared" si="20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1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1523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1523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1523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1523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1523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1523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1523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1523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1523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1523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1523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1523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1523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1523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1523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1523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0</v>
      </c>
      <c r="B271" s="113">
        <v>4600011605</v>
      </c>
      <c r="C271" s="101" t="s">
        <v>1131</v>
      </c>
      <c r="D271" s="112" t="str">
        <f t="shared" si="22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28">
        <v>0</v>
      </c>
      <c r="AA271" s="113"/>
      <c r="AB271" s="113"/>
      <c r="AC271" s="113"/>
      <c r="AD271" s="128"/>
      <c r="AE271" s="128"/>
      <c r="AF271" s="128"/>
      <c r="AG271" s="128">
        <v>0</v>
      </c>
      <c r="AH271" s="128">
        <v>0</v>
      </c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31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1524</v>
      </c>
      <c r="M272" s="103"/>
      <c r="N272" s="106"/>
      <c r="O272" s="104">
        <v>10</v>
      </c>
      <c r="P272" s="104">
        <v>0</v>
      </c>
      <c r="Q272" s="104" t="s">
        <v>1519</v>
      </c>
      <c r="R272" s="105">
        <f t="shared" si="23"/>
        <v>0</v>
      </c>
      <c r="S272" s="124">
        <v>2</v>
      </c>
      <c r="T272" s="124">
        <v>0</v>
      </c>
      <c r="U272" s="124">
        <v>6</v>
      </c>
      <c r="V272" s="108"/>
      <c r="W272" s="128">
        <v>0</v>
      </c>
      <c r="X272" s="128"/>
      <c r="Y272" s="128">
        <v>0</v>
      </c>
      <c r="Z272" s="128"/>
      <c r="AA272" s="128"/>
      <c r="AB272" s="108"/>
      <c r="AC272" s="108"/>
      <c r="AD272" s="128">
        <v>1</v>
      </c>
      <c r="AE272" s="128">
        <v>1</v>
      </c>
      <c r="AF272" s="128">
        <v>1</v>
      </c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0</v>
      </c>
      <c r="B276" s="113">
        <v>4600011605</v>
      </c>
      <c r="C276" s="101" t="s">
        <v>1136</v>
      </c>
      <c r="D276" s="112" t="str">
        <f t="shared" si="22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1526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0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1526</v>
      </c>
      <c r="F278" s="103"/>
      <c r="G278" s="103"/>
      <c r="H278" s="100"/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0</v>
      </c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0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1526</v>
      </c>
      <c r="F279" s="103"/>
      <c r="G279" s="103"/>
      <c r="H279" s="100"/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0</v>
      </c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0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1526</v>
      </c>
      <c r="F280" s="103"/>
      <c r="G280" s="103"/>
      <c r="H280" s="100"/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0</v>
      </c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0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1526</v>
      </c>
      <c r="F281" s="103"/>
      <c r="G281" s="103"/>
      <c r="H281" s="100"/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0</v>
      </c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0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1526</v>
      </c>
      <c r="F282" s="103"/>
      <c r="G282" s="103"/>
      <c r="H282" s="100"/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0</v>
      </c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0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1526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0</v>
      </c>
      <c r="V283" s="108"/>
      <c r="W283" s="113"/>
      <c r="X283" s="113"/>
      <c r="Y283" s="113"/>
      <c r="Z283" s="113"/>
      <c r="AA283" s="113"/>
      <c r="AB283" s="108"/>
      <c r="AC283" s="108"/>
      <c r="AD283" s="128"/>
      <c r="AE283" s="128"/>
      <c r="AF283" s="128"/>
      <c r="AG283" s="128"/>
      <c r="AH283" s="113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0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1526</v>
      </c>
      <c r="F284" s="103"/>
      <c r="G284" s="103"/>
      <c r="H284" s="100"/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0</v>
      </c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0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1526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0</v>
      </c>
      <c r="V285" s="108"/>
      <c r="W285" s="113"/>
      <c r="X285" s="113"/>
      <c r="Y285" s="113"/>
      <c r="Z285" s="113"/>
      <c r="AA285" s="113"/>
      <c r="AB285" s="108"/>
      <c r="AC285" s="108"/>
      <c r="AD285" s="113"/>
      <c r="AE285" s="128"/>
      <c r="AF285" s="128"/>
      <c r="AG285" s="128"/>
      <c r="AH285" s="113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0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1526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0</v>
      </c>
      <c r="V286" s="108"/>
      <c r="W286" s="113"/>
      <c r="X286" s="113"/>
      <c r="Y286" s="113"/>
      <c r="Z286" s="113"/>
      <c r="AA286" s="113"/>
      <c r="AB286" s="108"/>
      <c r="AC286" s="108"/>
      <c r="AD286" s="113"/>
      <c r="AE286" s="128"/>
      <c r="AF286" s="128"/>
      <c r="AG286" s="128"/>
      <c r="AH286" s="113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0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1526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0</v>
      </c>
      <c r="V287" s="108"/>
      <c r="W287" s="113"/>
      <c r="X287" s="113"/>
      <c r="Y287" s="113"/>
      <c r="Z287" s="113"/>
      <c r="AA287" s="113"/>
      <c r="AB287" s="108"/>
      <c r="AC287" s="108"/>
      <c r="AD287" s="113"/>
      <c r="AE287" s="128"/>
      <c r="AF287" s="128"/>
      <c r="AG287" s="128"/>
      <c r="AH287" s="113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0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1526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0</v>
      </c>
      <c r="V288" s="108"/>
      <c r="W288" s="113"/>
      <c r="X288" s="113"/>
      <c r="Y288" s="113"/>
      <c r="Z288" s="113"/>
      <c r="AA288" s="113"/>
      <c r="AB288" s="108"/>
      <c r="AC288" s="108"/>
      <c r="AD288" s="113"/>
      <c r="AE288" s="128"/>
      <c r="AF288" s="128"/>
      <c r="AG288" s="128"/>
      <c r="AH288" s="113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0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1526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1526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1526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1526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1526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1526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1526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1526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1526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1526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1526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1526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0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1526</v>
      </c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0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1526</v>
      </c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0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1526</v>
      </c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0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1526</v>
      </c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0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1526</v>
      </c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0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1526</v>
      </c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0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1526</v>
      </c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0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1526</v>
      </c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0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1526</v>
      </c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0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1526</v>
      </c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0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1526</v>
      </c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0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1526</v>
      </c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0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1526</v>
      </c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0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1526</v>
      </c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0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1526</v>
      </c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0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1526</v>
      </c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0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1526</v>
      </c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0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1526</v>
      </c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0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1526</v>
      </c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0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1526</v>
      </c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0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1526</v>
      </c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31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1526</v>
      </c>
      <c r="F322" s="103" t="s">
        <v>690</v>
      </c>
      <c r="G322" s="103" t="s">
        <v>666</v>
      </c>
      <c r="H322" s="100"/>
      <c r="I322" s="103" t="s">
        <v>578</v>
      </c>
      <c r="J322" s="103"/>
      <c r="K322" s="103" t="s">
        <v>702</v>
      </c>
      <c r="L322" s="103" t="s">
        <v>1524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0</v>
      </c>
      <c r="T322" s="124">
        <v>0</v>
      </c>
      <c r="U322" s="124">
        <v>371</v>
      </c>
      <c r="V322" s="108"/>
      <c r="W322" s="128"/>
      <c r="X322" s="128"/>
      <c r="Y322" s="128"/>
      <c r="Z322" s="128"/>
      <c r="AA322" s="128"/>
      <c r="AB322" s="108"/>
      <c r="AC322" s="108"/>
      <c r="AD322" s="128"/>
      <c r="AE322" s="128"/>
      <c r="AF322" s="128"/>
      <c r="AG322" s="128">
        <v>1</v>
      </c>
      <c r="AH322" s="128">
        <v>1</v>
      </c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1522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1522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1523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1522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1524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hidden="1" customHeight="1" x14ac:dyDescent="0.3">
      <c r="A398" s="113">
        <v>0</v>
      </c>
      <c r="B398" s="113">
        <v>4600011605</v>
      </c>
      <c r="C398" s="101" t="s">
        <v>1258</v>
      </c>
      <c r="D398" s="112" t="str">
        <f t="shared" si="26"/>
        <v/>
      </c>
      <c r="E398" s="102"/>
      <c r="F398" s="103"/>
      <c r="G398" s="103"/>
      <c r="H398" s="100"/>
      <c r="I398" s="103" t="s">
        <v>629</v>
      </c>
      <c r="J398" s="103"/>
      <c r="K398" s="103"/>
      <c r="L398" s="103"/>
      <c r="M398" s="103"/>
      <c r="N398" s="106"/>
      <c r="O398" s="104">
        <v>0</v>
      </c>
      <c r="P398" s="104">
        <v>0</v>
      </c>
      <c r="Q398" s="104"/>
      <c r="R398" s="105" t="e">
        <f t="shared" si="27"/>
        <v>#DIV/0!</v>
      </c>
      <c r="S398" s="124">
        <v>0</v>
      </c>
      <c r="T398" s="124">
        <v>0</v>
      </c>
      <c r="U398" s="124">
        <v>0</v>
      </c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  <c r="AG398" s="113"/>
      <c r="AH398" s="113"/>
      <c r="AI398" s="113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31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1522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1524</v>
      </c>
      <c r="M399" s="103"/>
      <c r="N399" s="106"/>
      <c r="O399" s="104">
        <v>1473.4649999999999</v>
      </c>
      <c r="P399" s="104">
        <v>0</v>
      </c>
      <c r="Q399" s="104" t="s">
        <v>704</v>
      </c>
      <c r="R399" s="105">
        <f t="shared" si="27"/>
        <v>0</v>
      </c>
      <c r="S399" s="124">
        <v>0</v>
      </c>
      <c r="T399" s="124">
        <v>0</v>
      </c>
      <c r="U399" s="124">
        <v>101.697</v>
      </c>
      <c r="V399" s="108"/>
      <c r="W399" s="128"/>
      <c r="X399" s="128"/>
      <c r="Y399" s="128"/>
      <c r="Z399" s="128"/>
      <c r="AA399" s="128">
        <v>0</v>
      </c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0</v>
      </c>
      <c r="B423" s="113">
        <v>4600011605</v>
      </c>
      <c r="C423" s="101" t="s">
        <v>1283</v>
      </c>
      <c r="D423" s="112" t="str">
        <f t="shared" si="26"/>
        <v/>
      </c>
      <c r="E423" s="102"/>
      <c r="F423" s="103"/>
      <c r="G423" s="103"/>
      <c r="H423" s="100"/>
      <c r="I423" s="103" t="s">
        <v>827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7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0</v>
      </c>
      <c r="B434" s="113">
        <v>4600011605</v>
      </c>
      <c r="C434" s="101" t="s">
        <v>1294</v>
      </c>
      <c r="D434" s="112" t="str">
        <f t="shared" si="26"/>
        <v/>
      </c>
      <c r="E434" s="102"/>
      <c r="F434" s="103"/>
      <c r="G434" s="103"/>
      <c r="H434" s="100"/>
      <c r="I434" s="103" t="s">
        <v>838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7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0</v>
      </c>
      <c r="B445" s="113">
        <v>4600011605</v>
      </c>
      <c r="C445" s="101" t="s">
        <v>1305</v>
      </c>
      <c r="D445" s="112" t="str">
        <f t="shared" si="26"/>
        <v/>
      </c>
      <c r="E445" s="102"/>
      <c r="F445" s="103"/>
      <c r="G445" s="103"/>
      <c r="H445" s="100"/>
      <c r="I445" s="103" t="s">
        <v>839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7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8" hidden="1" customHeight="1" x14ac:dyDescent="0.3">
      <c r="A457" s="113">
        <v>0</v>
      </c>
      <c r="B457" s="113">
        <v>4600011605</v>
      </c>
      <c r="C457" s="101" t="s">
        <v>1317</v>
      </c>
      <c r="D457" s="112" t="str">
        <f t="shared" si="28"/>
        <v/>
      </c>
      <c r="E457" s="102"/>
      <c r="F457" s="103"/>
      <c r="G457" s="103"/>
      <c r="H457" s="100"/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19.8" hidden="1" customHeight="1" x14ac:dyDescent="0.3">
      <c r="A458" s="113">
        <v>0</v>
      </c>
      <c r="B458" s="113">
        <v>4600011605</v>
      </c>
      <c r="C458" s="101" t="s">
        <v>1318</v>
      </c>
      <c r="D458" s="112" t="str">
        <f t="shared" si="28"/>
        <v/>
      </c>
      <c r="E458" s="102"/>
      <c r="F458" s="103"/>
      <c r="G458" s="103"/>
      <c r="H458" s="100"/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hidden="1" customHeight="1" x14ac:dyDescent="0.3">
      <c r="A460" s="113">
        <v>0</v>
      </c>
      <c r="B460" s="113">
        <v>4600011605</v>
      </c>
      <c r="C460" s="101" t="s">
        <v>1320</v>
      </c>
      <c r="D460" s="112" t="str">
        <f t="shared" si="28"/>
        <v/>
      </c>
      <c r="E460" s="102"/>
      <c r="F460" s="103"/>
      <c r="G460" s="103"/>
      <c r="H460" s="100"/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>
        <v>0</v>
      </c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1523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8" customHeight="1" x14ac:dyDescent="0.3">
      <c r="A491" s="113">
        <v>31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03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0</v>
      </c>
      <c r="P491" s="104">
        <v>12</v>
      </c>
      <c r="Q491" s="104"/>
      <c r="R491" s="105" t="e">
        <f t="shared" si="29"/>
        <v>#DIV/0!</v>
      </c>
      <c r="S491" s="124">
        <v>0</v>
      </c>
      <c r="T491" s="124">
        <v>12</v>
      </c>
      <c r="U491" s="124">
        <v>1119.3</v>
      </c>
      <c r="V491" s="108"/>
      <c r="W491" s="128"/>
      <c r="X491" s="128"/>
      <c r="Y491" s="128"/>
      <c r="Z491" s="128"/>
      <c r="AA491" s="128"/>
      <c r="AB491" s="108"/>
      <c r="AC491" s="108"/>
      <c r="AD491" s="128">
        <v>1</v>
      </c>
      <c r="AE491" s="128">
        <v>1</v>
      </c>
      <c r="AF491" s="128"/>
      <c r="AG491" s="128"/>
      <c r="AH491" s="128"/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0</v>
      </c>
      <c r="B541" s="113">
        <v>4600011605</v>
      </c>
      <c r="C541" s="101" t="s">
        <v>1401</v>
      </c>
      <c r="D541" s="112" t="str">
        <f t="shared" si="30"/>
        <v/>
      </c>
      <c r="E541" s="102"/>
      <c r="F541" s="103"/>
      <c r="G541" s="103"/>
      <c r="H541" s="100"/>
      <c r="I541" s="103" t="s">
        <v>899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1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0</v>
      </c>
      <c r="B552" s="113">
        <v>4600011605</v>
      </c>
      <c r="C552" s="101" t="s">
        <v>1412</v>
      </c>
      <c r="D552" s="112" t="str">
        <f t="shared" si="30"/>
        <v/>
      </c>
      <c r="E552" s="102"/>
      <c r="F552" s="103"/>
      <c r="G552" s="103"/>
      <c r="H552" s="100"/>
      <c r="I552" s="103" t="s">
        <v>900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1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0</v>
      </c>
      <c r="B563" s="113">
        <v>4600011605</v>
      </c>
      <c r="C563" s="101" t="s">
        <v>1423</v>
      </c>
      <c r="D563" s="112" t="str">
        <f t="shared" si="30"/>
        <v/>
      </c>
      <c r="E563" s="102"/>
      <c r="F563" s="103"/>
      <c r="G563" s="103"/>
      <c r="H563" s="100"/>
      <c r="I563" s="103" t="s">
        <v>901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1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hidden="1" customHeight="1" x14ac:dyDescent="0.3">
      <c r="A576" s="113">
        <v>0</v>
      </c>
      <c r="B576" s="113">
        <v>4600011605</v>
      </c>
      <c r="C576" s="101" t="s">
        <v>1436</v>
      </c>
      <c r="D576" s="112" t="str">
        <f t="shared" si="30"/>
        <v/>
      </c>
      <c r="E576" s="102"/>
      <c r="F576" s="103"/>
      <c r="G576" s="103"/>
      <c r="H576" s="100"/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hidden="1" customHeight="1" x14ac:dyDescent="0.3">
      <c r="A578" s="113">
        <v>0</v>
      </c>
      <c r="B578" s="113">
        <v>4600011605</v>
      </c>
      <c r="C578" s="101" t="s">
        <v>1438</v>
      </c>
      <c r="D578" s="112" t="str">
        <f t="shared" si="30"/>
        <v/>
      </c>
      <c r="E578" s="102"/>
      <c r="F578" s="103"/>
      <c r="G578" s="103"/>
      <c r="H578" s="100"/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8" customHeight="1" x14ac:dyDescent="0.3">
      <c r="A609" s="113">
        <v>31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03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0</v>
      </c>
      <c r="P609" s="104">
        <v>13</v>
      </c>
      <c r="Q609" s="104"/>
      <c r="R609" s="105" t="e">
        <f t="shared" si="33"/>
        <v>#DIV/0!</v>
      </c>
      <c r="S609" s="124">
        <v>0</v>
      </c>
      <c r="T609" s="124">
        <v>0</v>
      </c>
      <c r="U609" s="124">
        <v>1119.3</v>
      </c>
      <c r="V609" s="108"/>
      <c r="W609" s="128"/>
      <c r="X609" s="128"/>
      <c r="Y609" s="128"/>
      <c r="Z609" s="128"/>
      <c r="AA609" s="128"/>
      <c r="AB609" s="108"/>
      <c r="AC609" s="108"/>
      <c r="AD609" s="128"/>
      <c r="AE609" s="128"/>
      <c r="AF609" s="128">
        <v>1</v>
      </c>
      <c r="AG609" s="128">
        <v>1</v>
      </c>
      <c r="AH609" s="128"/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0"/>
        <filter val="31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17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2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V234:V253 V271 W254 V127:V135 V141:V142 V107:V125 V137:V139 V62:V66 V284 V301:V321 V68:V73 V205:V206 V273:V282 V466:V469 V75:V87 V182:V203 V89:V105 V208:V223 V398 V400:V463 V323:V393 V471:V490 V492:V585 V587:V608 V610:V656</xm:sqref>
        </x14:conditionalFormatting>
        <x14:conditionalFormatting xmlns:xm="http://schemas.microsoft.com/office/excel/2006/main">
          <x14:cfRule type="iconSet" priority="4321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V283 V285:V300 V22:V55 V60:V61 V67 V204 V74 V181 V88 V207 V254:V270 V272 V322 V394:V397 V399 V464:V465 V470 V491 V586 V609</xm:sqref>
        </x14:conditionalFormatting>
        <x14:conditionalFormatting xmlns:xm="http://schemas.microsoft.com/office/excel/2006/main">
          <x14:cfRule type="iconSet" priority="38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4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434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W205:AA223 X254:AA254 W271:Y272 W466:AA656 W68:AA73 W75:AA87 W89:AA180 W182:AA203 W181:X181 Z181:AA181 W273:AA463 AA255:AA271</xm:sqref>
        </x14:conditionalFormatting>
        <x14:conditionalFormatting xmlns:xm="http://schemas.microsoft.com/office/excel/2006/main">
          <x14:cfRule type="iconSet" priority="42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32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41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40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31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16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14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24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3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5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15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2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39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26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25" id="{82EC03A3-4B88-43A2-A934-95D13A1610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4298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51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AB234:AB253 AB127:AB135 AB141:AB142 AB107:AB125 AB137:AB139 AI56:AI59 AI145:AI151 AI160:AI180 AI227 AI234:AI253 AI127:AI135 AI141:AI142 AI107:AI125 AI137:AI139 AB62:AB66 AI62:AI66 AB284 AB301:AB321 AI284 AI301:AI321 AB68:AB73 AB205:AB206 AB271 AB273:AB282 AB466:AB469 AI68:AI73 AI205:AI206 AI271 AI273:AI282 AI466:AI469 AB75:AB87 AB182:AB203 AI75:AI87 AI182:AI203 AB89:AB105 AI89:AI105 AB208:AB223 AB398 AI208:AI223 AI398 AB400:AB463 AI400:AI463 AB323:AB393 AB471:AB490 AB492:AB585 AB587:AB608 AB610:AB656 AI323:AI393 AI471:AI490 AI492:AI585 AI587:AI608 AI610:AI656</xm:sqref>
        </x14:conditionalFormatting>
        <x14:conditionalFormatting xmlns:xm="http://schemas.microsoft.com/office/excel/2006/main">
          <x14:cfRule type="iconSet" priority="51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AB283 AB285:AB300 AI283:AJ283 AI285:AJ300 AB22:AB55 AB60:AB61 AB67 AB204 AI60 AI67 AI204 AB74 AB181 AI74 AI181 AB88 AI88 AB207 AB254:AB270 AB272 AI207 AI254:AI270 AI272 AB322 AB394:AB397 AB399 AB464:AB465 AB470 AB491 AB586 AB609 AI322 AI394:AI397 AI399 AI464:AI465 AI470 AI491 AI586 AI609</xm:sqref>
        </x14:conditionalFormatting>
        <x14:conditionalFormatting xmlns:xm="http://schemas.microsoft.com/office/excel/2006/main">
          <x14:cfRule type="iconSet" priority="4385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AC234:AC253 AC127:AC135 AC141:AC142 AC107:AC125 AC137:AC139 AC62:AC66 AC284 AC301:AC321 AC68:AC73 AC205:AC206 AC271 AC273:AC282 AC466:AC469 AC75:AC87 AC182:AC203 AC89:AC105 AC208:AC223 AC398 AC400:AC463 AC323:AC393 AC471:AC490 AC492:AC585 AC587:AC608 AC610:AC656</xm:sqref>
        </x14:conditionalFormatting>
        <x14:conditionalFormatting xmlns:xm="http://schemas.microsoft.com/office/excel/2006/main">
          <x14:cfRule type="iconSet" priority="50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AC283 AC285:AC300 AC22:AC55 AC60:AC61 AC67 AC204 AC74 AC181 AC88 AC207 AC254:AC270 AC272 AC322 AC394:AC397 AC399 AC464:AC465 AC470 AC491 AC586 AC609</xm:sqref>
        </x14:conditionalFormatting>
        <x14:conditionalFormatting xmlns:xm="http://schemas.microsoft.com/office/excel/2006/main">
          <x14:cfRule type="iconSet" priority="9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34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03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AD273:AH656 AD272:AF272</xm:sqref>
        </x14:conditionalFormatting>
        <x14:conditionalFormatting xmlns:xm="http://schemas.microsoft.com/office/excel/2006/main">
          <x14:cfRule type="iconSet" priority="37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36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35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8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10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7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33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6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18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17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23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10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23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43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25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37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44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48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49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F285:F300 F283 F464:F465 F254:F270 F272 F399 F395:F397 F33:F233 F470 F491 F586 F609 F322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G285:G300 G283 G399 G254:G270 G272 G464:G465 G395:G397 G33:G233 G470 G491 G586 G609 G322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H285:H300 H283 H272 H464:H465 H254:H270 H399 H395:H397 H33:H233 H470 H491 H586 H609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K33:K233 K254:K270 K272 K395:K397 K399 K470 K491 K586 K609 K322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L208:L233 L33:L73 L75:L87 L89:L180 L254 L464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E89:E233 E470 E491 E586 E609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E395:E397 E399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L272 L395:L397 L399 L465 L470 L491 L586 L609 L322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8"/>
  <sheetViews>
    <sheetView topLeftCell="A2" workbookViewId="0">
      <selection activeCell="B11" sqref="B11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1523</v>
      </c>
      <c r="E9" t="s">
        <v>695</v>
      </c>
    </row>
    <row r="10" spans="1:6" x14ac:dyDescent="0.3">
      <c r="B10" t="s">
        <v>1524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7" t="s">
        <v>52</v>
      </c>
      <c r="BK2" s="138"/>
      <c r="BL2" s="139"/>
      <c r="BM2" s="52">
        <v>2</v>
      </c>
      <c r="BN2" s="137" t="s">
        <v>53</v>
      </c>
      <c r="BO2" s="138"/>
      <c r="BP2" s="139"/>
      <c r="BQ2" s="52">
        <v>0</v>
      </c>
      <c r="BR2" s="140" t="s">
        <v>54</v>
      </c>
      <c r="BS2" s="141"/>
      <c r="BT2" s="141"/>
      <c r="BU2" s="141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5" t="s">
        <v>343</v>
      </c>
      <c r="BB3" s="135"/>
      <c r="BC3" s="135"/>
      <c r="BD3" s="135"/>
      <c r="BE3" s="135"/>
      <c r="BF3" s="135"/>
      <c r="BG3" s="135"/>
      <c r="BH3" s="136" t="s">
        <v>344</v>
      </c>
      <c r="BI3" s="136"/>
      <c r="BJ3" s="136"/>
      <c r="BK3" s="136"/>
      <c r="BL3" s="136"/>
      <c r="BM3" s="136"/>
      <c r="BN3" s="136"/>
      <c r="BO3" s="136" t="s">
        <v>344</v>
      </c>
      <c r="BP3" s="136"/>
      <c r="BQ3" s="136"/>
      <c r="BR3" s="136"/>
      <c r="BS3" s="136"/>
      <c r="BT3" s="136"/>
      <c r="BU3" s="136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6" t="s">
        <v>262</v>
      </c>
      <c r="C2" s="157"/>
      <c r="D2" s="157"/>
      <c r="E2" s="158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7" t="s">
        <v>52</v>
      </c>
      <c r="T2" s="138"/>
      <c r="U2" s="139"/>
      <c r="V2" s="52">
        <v>2</v>
      </c>
      <c r="W2" s="137" t="s">
        <v>53</v>
      </c>
      <c r="X2" s="138"/>
      <c r="Y2" s="139"/>
      <c r="Z2" s="52">
        <v>0</v>
      </c>
      <c r="AA2" s="137" t="s">
        <v>54</v>
      </c>
      <c r="AB2" s="138"/>
      <c r="AC2" s="138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55</v>
      </c>
      <c r="S3" s="136"/>
      <c r="T3" s="136"/>
      <c r="U3" s="136"/>
      <c r="V3" s="136"/>
      <c r="W3" s="136"/>
      <c r="X3" s="136"/>
      <c r="Y3" s="136" t="s">
        <v>56</v>
      </c>
      <c r="Z3" s="136"/>
      <c r="AA3" s="136"/>
      <c r="AB3" s="136"/>
      <c r="AC3" s="136"/>
      <c r="AD3" s="136"/>
      <c r="AE3" s="136"/>
      <c r="AF3" s="135" t="s">
        <v>57</v>
      </c>
      <c r="AG3" s="135"/>
      <c r="AH3" s="135"/>
      <c r="AI3" s="135"/>
      <c r="AJ3" s="135"/>
      <c r="AK3" s="135"/>
      <c r="AL3" s="135"/>
      <c r="AM3" s="136" t="s">
        <v>58</v>
      </c>
      <c r="AN3" s="136"/>
      <c r="AO3" s="136"/>
      <c r="AP3" s="136"/>
      <c r="AQ3" s="136"/>
      <c r="AR3" s="136"/>
      <c r="AS3" s="136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7" t="s">
        <v>52</v>
      </c>
      <c r="AV2" s="138"/>
      <c r="AW2" s="139"/>
      <c r="AX2" s="52">
        <v>2</v>
      </c>
      <c r="AY2" s="137" t="s">
        <v>53</v>
      </c>
      <c r="AZ2" s="138"/>
      <c r="BA2" s="139"/>
      <c r="BB2" s="52">
        <v>0</v>
      </c>
      <c r="BC2" s="137" t="s">
        <v>54</v>
      </c>
      <c r="BD2" s="138"/>
      <c r="BE2" s="138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5" t="s">
        <v>184</v>
      </c>
      <c r="AG3" s="135"/>
      <c r="AH3" s="135"/>
      <c r="AI3" s="135"/>
      <c r="AJ3" s="135"/>
      <c r="AK3" s="135"/>
      <c r="AL3" s="135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6" t="s">
        <v>186</v>
      </c>
      <c r="BB3" s="136"/>
      <c r="BC3" s="136"/>
      <c r="BD3" s="136"/>
      <c r="BE3" s="136"/>
      <c r="BF3" s="136"/>
      <c r="BG3" s="136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7" t="s">
        <v>52</v>
      </c>
      <c r="T2" s="138"/>
      <c r="U2" s="139"/>
      <c r="V2" s="52">
        <v>2</v>
      </c>
      <c r="W2" s="137" t="s">
        <v>53</v>
      </c>
      <c r="X2" s="138"/>
      <c r="Y2" s="139"/>
      <c r="Z2" s="52">
        <v>0</v>
      </c>
      <c r="AA2" s="137" t="s">
        <v>54</v>
      </c>
      <c r="AB2" s="138"/>
      <c r="AC2" s="138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5" t="s">
        <v>58</v>
      </c>
      <c r="Z3" s="135"/>
      <c r="AA3" s="135"/>
      <c r="AB3" s="135"/>
      <c r="AC3" s="135"/>
      <c r="AD3" s="135"/>
      <c r="AE3" s="135"/>
      <c r="AF3" s="136" t="s">
        <v>184</v>
      </c>
      <c r="AG3" s="136"/>
      <c r="AH3" s="136"/>
      <c r="AI3" s="136"/>
      <c r="AJ3" s="136"/>
      <c r="AK3" s="136"/>
      <c r="AL3" s="136"/>
      <c r="AM3" s="136" t="s">
        <v>184</v>
      </c>
      <c r="AN3" s="136"/>
      <c r="AO3" s="136"/>
      <c r="AP3" s="136"/>
      <c r="AQ3" s="136"/>
      <c r="AR3" s="136"/>
      <c r="AS3" s="136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7" t="s">
        <v>52</v>
      </c>
      <c r="AH2" s="138"/>
      <c r="AI2" s="139"/>
      <c r="AJ2" s="52">
        <v>2</v>
      </c>
      <c r="AK2" s="137" t="s">
        <v>53</v>
      </c>
      <c r="AL2" s="138"/>
      <c r="AM2" s="139"/>
      <c r="AN2" s="52">
        <v>0</v>
      </c>
      <c r="AO2" s="137" t="s">
        <v>54</v>
      </c>
      <c r="AP2" s="138"/>
      <c r="AQ2" s="138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5" t="s">
        <v>184</v>
      </c>
      <c r="AG3" s="135"/>
      <c r="AH3" s="135"/>
      <c r="AI3" s="135"/>
      <c r="AJ3" s="135"/>
      <c r="AK3" s="135"/>
      <c r="AL3" s="135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7" t="s">
        <v>52</v>
      </c>
      <c r="AV2" s="138"/>
      <c r="AW2" s="139"/>
      <c r="AX2" s="52">
        <v>2</v>
      </c>
      <c r="AY2" s="137" t="s">
        <v>53</v>
      </c>
      <c r="AZ2" s="138"/>
      <c r="BA2" s="139"/>
      <c r="BB2" s="52">
        <v>0</v>
      </c>
      <c r="BC2" s="137" t="s">
        <v>54</v>
      </c>
      <c r="BD2" s="138"/>
      <c r="BE2" s="138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5" t="s">
        <v>185</v>
      </c>
      <c r="AN3" s="135"/>
      <c r="AO3" s="135"/>
      <c r="AP3" s="135"/>
      <c r="AQ3" s="135"/>
      <c r="AR3" s="135"/>
      <c r="AS3" s="135"/>
      <c r="AT3" s="136" t="s">
        <v>186</v>
      </c>
      <c r="AU3" s="136"/>
      <c r="AV3" s="136"/>
      <c r="AW3" s="136"/>
      <c r="AX3" s="136"/>
      <c r="AY3" s="136"/>
      <c r="AZ3" s="136"/>
      <c r="BA3" s="136" t="s">
        <v>186</v>
      </c>
      <c r="BB3" s="136"/>
      <c r="BC3" s="136"/>
      <c r="BD3" s="136"/>
      <c r="BE3" s="136"/>
      <c r="BF3" s="136"/>
      <c r="BG3" s="136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7" t="s">
        <v>52</v>
      </c>
      <c r="BK2" s="138"/>
      <c r="BL2" s="139"/>
      <c r="BM2" s="52">
        <v>2</v>
      </c>
      <c r="BN2" s="137" t="s">
        <v>53</v>
      </c>
      <c r="BO2" s="138"/>
      <c r="BP2" s="139"/>
      <c r="BQ2" s="52">
        <v>0</v>
      </c>
      <c r="BR2" s="140" t="s">
        <v>54</v>
      </c>
      <c r="BS2" s="141"/>
      <c r="BT2" s="141"/>
      <c r="BU2" s="141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6" t="s">
        <v>57</v>
      </c>
      <c r="S3" s="136"/>
      <c r="T3" s="136"/>
      <c r="U3" s="136"/>
      <c r="V3" s="136"/>
      <c r="W3" s="136"/>
      <c r="X3" s="136"/>
      <c r="Y3" s="136" t="s">
        <v>58</v>
      </c>
      <c r="Z3" s="136"/>
      <c r="AA3" s="136"/>
      <c r="AB3" s="136"/>
      <c r="AC3" s="136"/>
      <c r="AD3" s="136"/>
      <c r="AE3" s="136"/>
      <c r="AF3" s="136" t="s">
        <v>184</v>
      </c>
      <c r="AG3" s="136"/>
      <c r="AH3" s="136"/>
      <c r="AI3" s="136"/>
      <c r="AJ3" s="136"/>
      <c r="AK3" s="136"/>
      <c r="AL3" s="136"/>
      <c r="AM3" s="136" t="s">
        <v>185</v>
      </c>
      <c r="AN3" s="136"/>
      <c r="AO3" s="136"/>
      <c r="AP3" s="136"/>
      <c r="AQ3" s="136"/>
      <c r="AR3" s="136"/>
      <c r="AS3" s="136"/>
      <c r="AT3" s="136" t="s">
        <v>186</v>
      </c>
      <c r="AU3" s="136"/>
      <c r="AV3" s="136"/>
      <c r="AW3" s="136"/>
      <c r="AX3" s="136"/>
      <c r="AY3" s="136"/>
      <c r="AZ3" s="136"/>
      <c r="BA3" s="135" t="s">
        <v>343</v>
      </c>
      <c r="BB3" s="135"/>
      <c r="BC3" s="135"/>
      <c r="BD3" s="135"/>
      <c r="BE3" s="135"/>
      <c r="BF3" s="135"/>
      <c r="BG3" s="135"/>
      <c r="BH3" s="136" t="s">
        <v>344</v>
      </c>
      <c r="BI3" s="136"/>
      <c r="BJ3" s="136"/>
      <c r="BK3" s="136"/>
      <c r="BL3" s="136"/>
      <c r="BM3" s="136"/>
      <c r="BN3" s="136"/>
      <c r="BO3" s="136" t="s">
        <v>385</v>
      </c>
      <c r="BP3" s="136"/>
      <c r="BQ3" s="136"/>
      <c r="BR3" s="136"/>
      <c r="BS3" s="136"/>
      <c r="BT3" s="136"/>
      <c r="BU3" s="136"/>
      <c r="BV3" s="136" t="s">
        <v>386</v>
      </c>
      <c r="BW3" s="136"/>
      <c r="BX3" s="136"/>
      <c r="BY3" s="136"/>
      <c r="BZ3" s="136"/>
      <c r="CA3" s="136"/>
      <c r="CB3" s="136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5" t="s">
        <v>52</v>
      </c>
      <c r="BR1" s="145"/>
      <c r="BS1" s="145"/>
      <c r="BT1" s="52">
        <v>2</v>
      </c>
      <c r="BU1" s="145" t="s">
        <v>53</v>
      </c>
      <c r="BV1" s="145"/>
      <c r="BW1" s="145"/>
      <c r="BX1" s="52">
        <v>0</v>
      </c>
      <c r="BY1" s="146" t="s">
        <v>54</v>
      </c>
      <c r="BZ1" s="146"/>
      <c r="CA1" s="146"/>
      <c r="CB1" s="146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2" t="s">
        <v>57</v>
      </c>
      <c r="S2" s="143"/>
      <c r="T2" s="143"/>
      <c r="U2" s="143"/>
      <c r="V2" s="143"/>
      <c r="W2" s="143"/>
      <c r="X2" s="144"/>
      <c r="Y2" s="142" t="s">
        <v>58</v>
      </c>
      <c r="Z2" s="143"/>
      <c r="AA2" s="143"/>
      <c r="AB2" s="143"/>
      <c r="AC2" s="143"/>
      <c r="AD2" s="143"/>
      <c r="AE2" s="144"/>
      <c r="AF2" s="142" t="s">
        <v>184</v>
      </c>
      <c r="AG2" s="143"/>
      <c r="AH2" s="143"/>
      <c r="AI2" s="143"/>
      <c r="AJ2" s="143"/>
      <c r="AK2" s="143"/>
      <c r="AL2" s="144"/>
      <c r="AM2" s="142" t="s">
        <v>185</v>
      </c>
      <c r="AN2" s="143"/>
      <c r="AO2" s="143"/>
      <c r="AP2" s="143"/>
      <c r="AQ2" s="143"/>
      <c r="AR2" s="143"/>
      <c r="AS2" s="144"/>
      <c r="AT2" s="136" t="s">
        <v>186</v>
      </c>
      <c r="AU2" s="136"/>
      <c r="AV2" s="136"/>
      <c r="AW2" s="136"/>
      <c r="AX2" s="136"/>
      <c r="AY2" s="136"/>
      <c r="AZ2" s="136"/>
      <c r="BA2" s="147" t="s">
        <v>343</v>
      </c>
      <c r="BB2" s="147"/>
      <c r="BC2" s="147"/>
      <c r="BD2" s="147"/>
      <c r="BE2" s="147"/>
      <c r="BF2" s="147"/>
      <c r="BG2" s="147"/>
      <c r="BH2" s="148" t="s">
        <v>344</v>
      </c>
      <c r="BI2" s="148"/>
      <c r="BJ2" s="148"/>
      <c r="BK2" s="148"/>
      <c r="BL2" s="148"/>
      <c r="BM2" s="148"/>
      <c r="BN2" s="148"/>
      <c r="BO2" s="147" t="s">
        <v>385</v>
      </c>
      <c r="BP2" s="147"/>
      <c r="BQ2" s="147"/>
      <c r="BR2" s="147"/>
      <c r="BS2" s="147"/>
      <c r="BT2" s="147"/>
      <c r="BU2" s="147"/>
      <c r="BV2" s="147" t="s">
        <v>386</v>
      </c>
      <c r="BW2" s="147"/>
      <c r="BX2" s="147"/>
      <c r="BY2" s="147"/>
      <c r="BZ2" s="147"/>
      <c r="CA2" s="147"/>
      <c r="CB2" s="147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2024-07-26T16:41:35Z</dcterms:modified>
  <cp:category/>
  <cp:contentStatus/>
</cp:coreProperties>
</file>