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epositorio\Calculo numerico\Python\Exercicio_Aula_5\"/>
    </mc:Choice>
  </mc:AlternateContent>
  <xr:revisionPtr revIDLastSave="0" documentId="8_{75039598-FEC3-4225-B3E8-4787043FF916}" xr6:coauthVersionLast="47" xr6:coauthVersionMax="47" xr10:uidLastSave="{00000000-0000-0000-0000-000000000000}"/>
  <bookViews>
    <workbookView xWindow="-120" yWindow="-120" windowWidth="29040" windowHeight="15720" xr2:uid="{85A7B1F6-D172-44DF-B485-EAB5EBEF27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H6" i="1"/>
  <c r="I6" i="1"/>
  <c r="F6" i="1"/>
  <c r="E6" i="1"/>
  <c r="D6" i="1"/>
  <c r="J7" i="1"/>
  <c r="I7" i="1"/>
  <c r="H7" i="1"/>
  <c r="G7" i="1"/>
  <c r="F7" i="1"/>
  <c r="E7" i="1"/>
  <c r="D7" i="1"/>
  <c r="XFD1048550" i="1" a="1"/>
  <c r="XFD1048550" i="1" s="1"/>
  <c r="XFD1048551" i="1" a="1"/>
  <c r="XFD1048551" i="1" s="1"/>
  <c r="XFD1048552" i="1" a="1"/>
  <c r="XFD1048552" i="1"/>
  <c r="XFD1048553" i="1" a="1"/>
  <c r="XFD1048553" i="1" s="1"/>
  <c r="XFD1048554" i="1" a="1"/>
  <c r="XFD1048554" i="1" s="1"/>
  <c r="XFD1048555" i="1" a="1"/>
  <c r="XFD1048555" i="1" s="1"/>
  <c r="XFD1048556" i="1" a="1"/>
  <c r="XFD1048556" i="1"/>
  <c r="XFD1048557" i="1" a="1"/>
  <c r="XFD1048557" i="1"/>
  <c r="XFD1048558" i="1" a="1"/>
  <c r="XFD1048558" i="1" s="1"/>
  <c r="XFD1048559" i="1" a="1"/>
  <c r="XFD1048559" i="1" s="1"/>
  <c r="XFD1048560" i="1" a="1"/>
  <c r="XFD1048560" i="1" s="1"/>
  <c r="XFD1048561" i="1" a="1"/>
  <c r="XFD1048561" i="1"/>
  <c r="XFD1048562" i="1" a="1"/>
  <c r="XFD1048562" i="1" s="1"/>
  <c r="XFD1048563" i="1" a="1"/>
  <c r="XFD1048563" i="1" s="1"/>
  <c r="XFD1048564" i="1" a="1"/>
  <c r="XFD1048564" i="1"/>
  <c r="XFD1048565" i="1" a="1"/>
  <c r="XFD1048565" i="1"/>
  <c r="XFD1048566" i="1" a="1"/>
  <c r="XFD1048566" i="1" s="1"/>
  <c r="XFD1048567" i="1" a="1"/>
  <c r="XFD1048567" i="1" s="1"/>
  <c r="XFD1048568" i="1" a="1"/>
  <c r="XFD1048568" i="1" s="1"/>
  <c r="XFD1048569" i="1" a="1"/>
  <c r="XFD1048569" i="1"/>
  <c r="XFD1048570" i="1" a="1"/>
  <c r="XFD1048570" i="1" s="1"/>
  <c r="XFD1048571" i="1" a="1"/>
  <c r="XFD1048571" i="1" s="1"/>
  <c r="XFD1048572" i="1" a="1"/>
  <c r="XFD1048572" i="1" s="1"/>
  <c r="XFD1048573" i="1" a="1"/>
  <c r="XFD1048573" i="1" s="1"/>
  <c r="XFD1048574" i="1" a="1"/>
  <c r="XFD1048574" i="1" s="1"/>
  <c r="XFD1048575" i="1" a="1"/>
  <c r="XFD1048575" i="1" s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<sst xmlns="http://schemas.openxmlformats.org/spreadsheetml/2006/main" count="5" uniqueCount="5">
  <si>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x</t>
  </si>
  <si>
    <t>f(x)</t>
  </si>
  <si>
    <t>f'(x)</t>
  </si>
  <si>
    <t>f(x) = -x^2 + 2x + 1</t>
  </si>
  <si>
    <t>f'(x) = -2x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</si>
</sst>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3</xdr:row>
      <xdr:rowOff>133350</xdr:rowOff>
    </xdr:from>
    <xdr:to>
      <xdr:col>6</xdr:col>
      <xdr:colOff>523875</xdr:colOff>
      <xdr:row>6</xdr:row>
      <xdr:rowOff>19050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AFE48F3-D636-8237-2ABB-B01EDA03ED7A}"/>
            </a:ext>
          </a:extLst>
        </xdr:cNvPr>
        <xdr:cNvSpPr/>
      </xdr:nvSpPr>
      <xdr:spPr>
        <a:xfrm>
          <a:off x="3162300" y="704850"/>
          <a:ext cx="1019175" cy="457200"/>
        </a:xfrm>
        <a:prstGeom prst="rect">
          <a:avLst/>
        </a:prstGeom>
        <a:solidFill>
          <a:srgbClr val="FF000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142875</xdr:colOff>
      <xdr:row>3</xdr:row>
      <xdr:rowOff>85725</xdr:rowOff>
    </xdr:from>
    <xdr:to>
      <xdr:col>9</xdr:col>
      <xdr:colOff>552450</xdr:colOff>
      <xdr:row>6</xdr:row>
      <xdr:rowOff>9525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B03D1457-7747-4A22-FACA-BCD7A6FAA832}"/>
            </a:ext>
          </a:extLst>
        </xdr:cNvPr>
        <xdr:cNvSpPr/>
      </xdr:nvSpPr>
      <xdr:spPr>
        <a:xfrm>
          <a:off x="5019675" y="657225"/>
          <a:ext cx="1019175" cy="495300"/>
        </a:xfrm>
        <a:prstGeom prst="rect">
          <a:avLst/>
        </a:prstGeom>
        <a:solidFill>
          <a:srgbClr val="FF0000">
            <a:alpha val="5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DE7635-5BE9-420C-BDB8-B5E99C97228D}">
  <we:reference id="1e10eb66-9ba2-46e3-84ee-57e2a49831f0" version="3.0.0.1" store="EXCatalog" storeType="EXCatalog"/>
  <we:alternateReferences>
    <we:reference id="WA104100404" version="3.0.0.1" store="pt-BR" storeType="OMEX"/>
  </we:alternateReferences>
  <we:properties>
    <we:property name="UniqueID" value="&quot;20232291680124454241&quot;"/>
    <we:property name="Ci8iAjMPCgxrZzsaMg==" value="&quot;&quot;"/>
    <we:property name="Ci8iAjMPCgxrZwcXNBIQHwUmLQs=" value="&quot;HREE&quot;"/>
    <we:property name="Ci8iAjMPCgxrZzkZICkcAw==" value="&quot;aw==&quot;"/>
    <we:property name="Ci8iAjMPCgxrZwcXNBIQHwUtJgs=" value="&quot;aw==&quot;"/>
    <we:property name="Ci8iAjMPCgxrZwcXNBIQHwUzMQk=" value="&quot;am1zXGpTUlw=&quot;"/>
    <we:property name="Ci8iAjMPCgxrZwcXNBIQHwUwIAA=" value="&quot;aw==&quot;"/>
    <we:property name="Ci8iAjMPCgxrZwcXNBIQHwUxLxQ=" value="&quot;ag==&quot;"/>
    <we:property name="Ci8iAjMPCgxrZwcXNBIQHwU3LAA=" value="&quot;am1zXQ==&quot;"/>
    <we:property name="Ci8iAjMPCgxrZwcXNBIQHwUgNQs=" value="&quot;am1zXGpS&quot;"/>
    <we:property name="Ci8iAjMPCgxrZwcXNBIQHwUuMAA=" value="&quot;ag==&quot;"/>
    <we:property name="Ci8iAjMPCgxrZwcXNBIQHwUwMBY=" value="&quot;a3Nz&quot;"/>
    <we:property name="Ci8iAjMPCgxrZwcXNBIQHwUxMAg=" value="&quot;ag==&quot;"/>
    <we:property name="Ci8iAjMPCgxrZwcXNBIQHwUuMRg=" value="&quot;am1zW28=&quot;"/>
    <we:property name="Ci8iAjMPCgxrZwcXNBIQHwUuLQU=" value="&quot;aXM=&quot;"/>
    <we:property name="Ci8iAjMPCgxrZwcXNBIQHwUxIRo=" value="&quot;aw==&quot;"/>
    <we:property name="Ci8iAjMPCgxrZwcXNBIQHwUtNx4=" value="&quot;aA==&quot;"/>
    <we:property name="Ci8iAjMPCgxrZwcXNBIQHwUiIA8=" value="&quot;am1zXGs=&quot;"/>
    <we:property name="Ci8iAjMPCgxrZwcXNBIQHwUxJh8=" value="&quot;bw==&quot;"/>
    <we:property name="Ci8iAjMPCgxrZwcXNBIQHwUiMR8=" value="&quot;aw==&quot;"/>
    <we:property name="Ci8iAjMPCgxrZwcXNBIQHwUwNw0=" value="&quot;ag==&quot;"/>
    <we:property name="Ci8iAjMPCgxrZwcXNBIQHwUuJhg=" value="&quot;aA==&quot;"/>
    <we:property name="Ci8iAjMPCgxrZwcXNBIQHwUwLA8=" value="&quot;ag==&quot;"/>
    <we:property name="Ci8iAjMPCgxrZwcXNBIQHwUvMxg=" value="&quot;ag==&quot;"/>
    <we:property name="Ci8iAjMPCgxrZwcXNBIQHwUvMxw=" value="&quot;ag==&quot;"/>
    <we:property name="Ci8iAjMPCgxrZwcXNBIQHwUkIhw=" value="&quot;am1zXGpTUlw=&quot;"/>
    <we:property name="Ci8iAjMPCgxrZwcXNBIQHwUqMx8=" value="&quot;am16VQ==&quot;"/>
    <we:property name="Ci8iAjMPCgxrZwcXNBIQHwUlJg0=" value="&quot;am1zXGpTUlw=&quot;"/>
    <we:property name="Ci8iAjMPCgxrZwcXNBIQHwUqMwU=" value="&quot;aw==&quot;"/>
    <we:property name="Ci8iAjMPCgxrZwcXNBIQHwUqMwg=" value="&quot;aQ==&quot;"/>
  </we:properties>
  <we:bindings>
    <we:binding id="refEdit" type="matrix" appref="{A33ECF8B-C583-4BDA-941A-6E05FBBC88AB}"/>
    <we:binding id="Worker" type="matrix" appref="{C2566903-3125-4C9A-B46C-BDB3E8A2FF1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EAD5-78A1-4EB5-B364-204594310D02}">
  <dimension ref="C3:XFD1048575"/>
  <sheetViews>
    <sheetView tabSelected="1" workbookViewId="0">
      <selection activeCell="K7" sqref="K7"/>
    </sheetView>
  </sheetViews>
  <sheetFormatPr defaultRowHeight="15" x14ac:dyDescent="0.25"/>
  <cols>
    <col min="9" max="9" width="9.140625" customWidth="1"/>
    <col min="12" max="12" width="12.85546875" customWidth="1"/>
  </cols>
  <sheetData>
    <row r="3" spans="3:10" x14ac:dyDescent="0.25">
      <c r="C3" s="1" t="s">
        <v>3</v>
      </c>
      <c r="D3" s="1"/>
      <c r="E3" s="1"/>
      <c r="F3" s="1"/>
      <c r="G3" s="1" t="s">
        <v>4</v>
      </c>
      <c r="H3" s="1"/>
      <c r="I3" s="1"/>
    </row>
    <row r="5" spans="3:10" x14ac:dyDescent="0.25">
      <c r="C5" s="2" t="s">
        <v>0</v>
      </c>
      <c r="D5" s="3">
        <v>-3</v>
      </c>
      <c r="E5" s="3">
        <v>-2</v>
      </c>
      <c r="F5" s="3">
        <v>-1</v>
      </c>
      <c r="G5" s="3">
        <v>0</v>
      </c>
      <c r="H5" s="3">
        <v>1</v>
      </c>
      <c r="I5" s="3">
        <v>2</v>
      </c>
      <c r="J5" s="3">
        <v>3</v>
      </c>
    </row>
    <row r="6" spans="3:10" x14ac:dyDescent="0.25">
      <c r="C6" s="2" t="s">
        <v>1</v>
      </c>
      <c r="D6" s="3">
        <f>-(-3^2) + 2*-3 + 1</f>
        <v>-14</v>
      </c>
      <c r="E6" s="3">
        <f>-(-2^2) + (2*-2) + 1</f>
        <v>-7</v>
      </c>
      <c r="F6" s="3">
        <f>-(-1^2 )+ (2*-1) + 1</f>
        <v>-2</v>
      </c>
      <c r="G6" s="3">
        <f>0^2 + 2*0 + 1</f>
        <v>1</v>
      </c>
      <c r="H6" s="3">
        <f>-(1^2) + 2*1 + 1</f>
        <v>2</v>
      </c>
      <c r="I6" s="3">
        <f>-(2^2) + 2*2 + 1</f>
        <v>1</v>
      </c>
      <c r="J6" s="3">
        <f>-(3^2) + 2*3 + 1</f>
        <v>-2</v>
      </c>
    </row>
    <row r="7" spans="3:10" x14ac:dyDescent="0.25">
      <c r="C7" s="2" t="s">
        <v>2</v>
      </c>
      <c r="D7" s="3">
        <f xml:space="preserve"> -2*-3+2</f>
        <v>8</v>
      </c>
      <c r="E7" s="3">
        <f xml:space="preserve"> -2*-2+2</f>
        <v>6</v>
      </c>
      <c r="F7" s="3">
        <f xml:space="preserve"> -2*-1+2</f>
        <v>4</v>
      </c>
      <c r="G7" s="3">
        <f xml:space="preserve"> -2*0+2</f>
        <v>2</v>
      </c>
      <c r="H7" s="3">
        <f xml:space="preserve"> -2*1+2</f>
        <v>0</v>
      </c>
      <c r="I7" s="3">
        <f xml:space="preserve"> -2*2+2</f>
        <v>-2</v>
      </c>
      <c r="J7" s="3">
        <f xml:space="preserve"> -2*3+2</f>
        <v>-4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ref="XFD1048555">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mergeCells count="2">
    <mergeCell ref="C3:F3"/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A33ECF8B-C583-4BDA-941A-6E05FBBC88AB}">
          <xm:f>Planilha1!1:1048576</xm:f>
        </x15:webExtension>
        <x15:webExtension appRef="{C2566903-3125-4C9A-B46C-BDB3E8A2FF1F}">
          <xm:f>Planilha1!XFD1048550:XFD1048575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Obana</dc:creator>
  <cp:lastModifiedBy>Lucas Obana</cp:lastModifiedBy>
  <dcterms:created xsi:type="dcterms:W3CDTF">2023-03-29T20:54:22Z</dcterms:created>
  <dcterms:modified xsi:type="dcterms:W3CDTF">2023-03-29T21:25:06Z</dcterms:modified>
</cp:coreProperties>
</file>