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ucat_chalmers_se/Documents/Desktop/LAB/Data/Aquila/Paper #4 - Fask data/Input_data/"/>
    </mc:Choice>
  </mc:AlternateContent>
  <xr:revisionPtr revIDLastSave="829" documentId="8_{17D872BF-679C-4E8C-BD54-C53D79012161}" xr6:coauthVersionLast="47" xr6:coauthVersionMax="47" xr10:uidLastSave="{40B4DA4A-9605-47AE-B20D-4A3333807AF5}"/>
  <bookViews>
    <workbookView xWindow="-28920" yWindow="-120" windowWidth="29040" windowHeight="15840" activeTab="1" xr2:uid="{E78A4450-0481-42CF-A21B-F83169D25D29}"/>
  </bookViews>
  <sheets>
    <sheet name="cdw" sheetId="1" r:id="rId1"/>
    <sheet name="media_composi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" l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/>
  <c r="G91" i="1"/>
  <c r="H91" i="1" s="1"/>
  <c r="G92" i="1"/>
  <c r="H92" i="1" s="1"/>
  <c r="G93" i="1"/>
  <c r="H93" i="1" s="1"/>
  <c r="G94" i="1"/>
  <c r="H94" i="1" s="1"/>
  <c r="G95" i="1"/>
  <c r="H95" i="1"/>
  <c r="G96" i="1"/>
  <c r="H96" i="1" s="1"/>
  <c r="G97" i="1"/>
  <c r="H97" i="1" s="1"/>
  <c r="G98" i="1"/>
  <c r="H98" i="1" s="1"/>
  <c r="G99" i="1"/>
  <c r="H99" i="1" s="1"/>
  <c r="G100" i="1"/>
  <c r="H100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H9" i="1"/>
  <c r="H22" i="1"/>
  <c r="H23" i="1"/>
  <c r="G6" i="1"/>
  <c r="H6" i="1" s="1"/>
  <c r="G7" i="1"/>
  <c r="H7" i="1" s="1"/>
  <c r="G8" i="1"/>
  <c r="H8" i="1" s="1"/>
  <c r="G9" i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G23" i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" i="1"/>
  <c r="H3" i="1" s="1"/>
  <c r="G4" i="1"/>
  <c r="H4" i="1" s="1"/>
  <c r="G5" i="1"/>
  <c r="H5" i="1" s="1"/>
  <c r="G2" i="1"/>
  <c r="H2" i="1" s="1"/>
</calcChain>
</file>

<file path=xl/sharedStrings.xml><?xml version="1.0" encoding="utf-8"?>
<sst xmlns="http://schemas.openxmlformats.org/spreadsheetml/2006/main" count="602" uniqueCount="28">
  <si>
    <t>Delft</t>
  </si>
  <si>
    <t>Delft40</t>
  </si>
  <si>
    <t>Delft_Sucrose</t>
  </si>
  <si>
    <t>OHH50</t>
  </si>
  <si>
    <t>SBH50</t>
  </si>
  <si>
    <t>WSH50</t>
  </si>
  <si>
    <t>CSH50</t>
  </si>
  <si>
    <t>BiH50</t>
  </si>
  <si>
    <t>HGSH50</t>
  </si>
  <si>
    <t>SLRH50</t>
  </si>
  <si>
    <t>start</t>
  </si>
  <si>
    <t>end</t>
  </si>
  <si>
    <t>strain</t>
  </si>
  <si>
    <t>timepoint</t>
  </si>
  <si>
    <t>medium</t>
  </si>
  <si>
    <t>replicate</t>
  </si>
  <si>
    <t>eppy_empty</t>
  </si>
  <si>
    <t>eppy_pellet</t>
  </si>
  <si>
    <t>EthanolRed</t>
  </si>
  <si>
    <t>mg_biomass</t>
  </si>
  <si>
    <t>PE2</t>
  </si>
  <si>
    <t>cellmass_gL</t>
  </si>
  <si>
    <t>Glu</t>
  </si>
  <si>
    <t>Man</t>
  </si>
  <si>
    <t>Gal</t>
  </si>
  <si>
    <t>CEN.PK113-7D</t>
  </si>
  <si>
    <t>Gly</t>
  </si>
  <si>
    <t>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</si>
</sst>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_ "/>
    <numFmt numFmtId="165" formatCode="0.000000_ "/>
    <numFmt numFmtId="166" formatCode="0.0000_ 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6686-4AFE-48B9-906C-A725B731DF73}">
  <dimension ref="A1:H100"/>
  <sheetViews>
    <sheetView topLeftCell="A10" workbookViewId="0">
      <selection activeCell="H32" sqref="H32:H34"/>
    </sheetView>
  </sheetViews>
  <sheetFormatPr defaultRowHeight="15" x14ac:dyDescent="0.25"/>
  <cols>
    <col min="1" max="1" width="16" customWidth="1"/>
    <col min="3" max="3" width="14.7109375" customWidth="1"/>
    <col min="5" max="5" width="12.5703125" customWidth="1"/>
    <col min="6" max="6" width="12" customWidth="1"/>
    <col min="7" max="7" width="11.140625" customWidth="1"/>
    <col min="8" max="8" width="14.85546875" customWidth="1"/>
  </cols>
  <sheetData>
    <row r="1" spans="1:8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19</v>
      </c>
      <c r="H1" t="s">
        <v>21</v>
      </c>
    </row>
    <row r="2" spans="1:8" x14ac:dyDescent="0.25">
      <c r="A2" t="s">
        <v>25</v>
      </c>
      <c r="B2" t="s">
        <v>10</v>
      </c>
      <c r="C2" t="s">
        <v>0</v>
      </c>
      <c r="D2">
        <v>1</v>
      </c>
      <c r="E2">
        <v>1086.25</v>
      </c>
      <c r="F2">
        <v>1087.6600000000001</v>
      </c>
      <c r="G2">
        <f>F2-E2</f>
        <v>1.4100000000000819</v>
      </c>
      <c r="H2">
        <f t="shared" ref="H2:H4" si="0">G2/2</f>
        <v>0.70500000000004093</v>
      </c>
    </row>
    <row r="3" spans="1:8" x14ac:dyDescent="0.25">
      <c r="A3" t="s">
        <v>25</v>
      </c>
      <c r="B3" t="s">
        <v>10</v>
      </c>
      <c r="C3" t="s">
        <v>0</v>
      </c>
      <c r="D3">
        <v>2</v>
      </c>
      <c r="E3">
        <v>1086.75</v>
      </c>
      <c r="F3">
        <v>1088.0899999999999</v>
      </c>
      <c r="G3">
        <f t="shared" ref="G3:G4" si="1">F3-E3</f>
        <v>1.3399999999999181</v>
      </c>
      <c r="H3">
        <f t="shared" si="0"/>
        <v>0.66999999999995907</v>
      </c>
    </row>
    <row r="4" spans="1:8" x14ac:dyDescent="0.25">
      <c r="A4" t="s">
        <v>25</v>
      </c>
      <c r="B4" t="s">
        <v>10</v>
      </c>
      <c r="C4" t="s">
        <v>0</v>
      </c>
      <c r="D4">
        <v>3</v>
      </c>
      <c r="E4">
        <v>1087.43</v>
      </c>
      <c r="F4">
        <v>1088.8</v>
      </c>
      <c r="G4">
        <f t="shared" si="1"/>
        <v>1.3699999999998909</v>
      </c>
      <c r="H4">
        <f t="shared" si="0"/>
        <v>0.68499999999994543</v>
      </c>
    </row>
    <row r="5" spans="1:8" x14ac:dyDescent="0.25">
      <c r="A5" t="s">
        <v>25</v>
      </c>
      <c r="B5" t="s">
        <v>11</v>
      </c>
      <c r="C5" t="s">
        <v>0</v>
      </c>
      <c r="D5">
        <v>1</v>
      </c>
      <c r="E5">
        <v>1082.4000000000001</v>
      </c>
      <c r="F5">
        <v>1090.9000000000001</v>
      </c>
      <c r="G5">
        <f>F5-E5</f>
        <v>8.5</v>
      </c>
      <c r="H5">
        <f>G5/2</f>
        <v>4.25</v>
      </c>
    </row>
    <row r="6" spans="1:8" x14ac:dyDescent="0.25">
      <c r="A6" t="s">
        <v>25</v>
      </c>
      <c r="B6" t="s">
        <v>11</v>
      </c>
      <c r="C6" t="s">
        <v>0</v>
      </c>
      <c r="D6">
        <v>2</v>
      </c>
      <c r="E6">
        <v>1086.3399999999999</v>
      </c>
      <c r="F6">
        <v>1094.8800000000001</v>
      </c>
      <c r="G6">
        <f t="shared" ref="G6:G34" si="2">F6-E6</f>
        <v>8.540000000000191</v>
      </c>
      <c r="H6">
        <f t="shared" ref="H6:H37" si="3">G6/2</f>
        <v>4.2700000000000955</v>
      </c>
    </row>
    <row r="7" spans="1:8" x14ac:dyDescent="0.25">
      <c r="A7" t="s">
        <v>25</v>
      </c>
      <c r="B7" t="s">
        <v>11</v>
      </c>
      <c r="C7" t="s">
        <v>0</v>
      </c>
      <c r="D7">
        <v>3</v>
      </c>
      <c r="E7">
        <v>1084.5999999999999</v>
      </c>
      <c r="F7">
        <v>1093.07</v>
      </c>
      <c r="G7">
        <f t="shared" si="2"/>
        <v>8.4700000000000273</v>
      </c>
      <c r="H7">
        <f t="shared" si="3"/>
        <v>4.2350000000000136</v>
      </c>
    </row>
    <row r="8" spans="1:8" x14ac:dyDescent="0.25">
      <c r="A8" t="s">
        <v>25</v>
      </c>
      <c r="B8" t="s">
        <v>11</v>
      </c>
      <c r="C8" t="s">
        <v>1</v>
      </c>
      <c r="D8">
        <v>1</v>
      </c>
      <c r="E8">
        <v>1086.78</v>
      </c>
      <c r="F8">
        <v>1096.55</v>
      </c>
      <c r="G8">
        <f t="shared" si="2"/>
        <v>9.7699999999999818</v>
      </c>
      <c r="H8">
        <f t="shared" si="3"/>
        <v>4.8849999999999909</v>
      </c>
    </row>
    <row r="9" spans="1:8" x14ac:dyDescent="0.25">
      <c r="A9" t="s">
        <v>25</v>
      </c>
      <c r="B9" t="s">
        <v>11</v>
      </c>
      <c r="C9" t="s">
        <v>1</v>
      </c>
      <c r="D9">
        <v>2</v>
      </c>
      <c r="E9">
        <v>1085.4000000000001</v>
      </c>
      <c r="F9">
        <v>1095.5999999999999</v>
      </c>
      <c r="G9">
        <f t="shared" si="2"/>
        <v>10.199999999999818</v>
      </c>
      <c r="H9">
        <f t="shared" si="3"/>
        <v>5.0999999999999091</v>
      </c>
    </row>
    <row r="10" spans="1:8" x14ac:dyDescent="0.25">
      <c r="A10" t="s">
        <v>25</v>
      </c>
      <c r="B10" t="s">
        <v>11</v>
      </c>
      <c r="C10" t="s">
        <v>1</v>
      </c>
      <c r="D10">
        <v>3</v>
      </c>
      <c r="E10">
        <v>1088.56</v>
      </c>
      <c r="F10">
        <v>1098.32</v>
      </c>
      <c r="G10">
        <f t="shared" si="2"/>
        <v>9.7599999999999909</v>
      </c>
      <c r="H10">
        <f t="shared" si="3"/>
        <v>4.8799999999999955</v>
      </c>
    </row>
    <row r="11" spans="1:8" x14ac:dyDescent="0.25">
      <c r="A11" t="s">
        <v>25</v>
      </c>
      <c r="B11" t="s">
        <v>11</v>
      </c>
      <c r="C11" t="s">
        <v>2</v>
      </c>
      <c r="D11">
        <v>1</v>
      </c>
      <c r="E11">
        <v>1089.0999999999999</v>
      </c>
      <c r="F11">
        <v>1099.77</v>
      </c>
      <c r="G11">
        <f t="shared" si="2"/>
        <v>10.670000000000073</v>
      </c>
      <c r="H11">
        <f t="shared" si="3"/>
        <v>5.3350000000000364</v>
      </c>
    </row>
    <row r="12" spans="1:8" x14ac:dyDescent="0.25">
      <c r="A12" t="s">
        <v>25</v>
      </c>
      <c r="B12" t="s">
        <v>11</v>
      </c>
      <c r="C12" t="s">
        <v>2</v>
      </c>
      <c r="D12">
        <v>2</v>
      </c>
      <c r="E12">
        <v>1086.1500000000001</v>
      </c>
      <c r="F12">
        <v>1096.6199999999999</v>
      </c>
      <c r="G12">
        <f t="shared" si="2"/>
        <v>10.4699999999998</v>
      </c>
      <c r="H12">
        <f t="shared" si="3"/>
        <v>5.2349999999999</v>
      </c>
    </row>
    <row r="13" spans="1:8" x14ac:dyDescent="0.25">
      <c r="A13" t="s">
        <v>25</v>
      </c>
      <c r="B13" t="s">
        <v>11</v>
      </c>
      <c r="C13" t="s">
        <v>2</v>
      </c>
      <c r="D13">
        <v>3</v>
      </c>
      <c r="E13">
        <v>1086</v>
      </c>
      <c r="F13">
        <v>1095.8499999999999</v>
      </c>
      <c r="G13">
        <f t="shared" si="2"/>
        <v>9.8499999999999091</v>
      </c>
      <c r="H13">
        <f t="shared" si="3"/>
        <v>4.9249999999999545</v>
      </c>
    </row>
    <row r="14" spans="1:8" x14ac:dyDescent="0.25">
      <c r="A14" t="s">
        <v>25</v>
      </c>
      <c r="B14" t="s">
        <v>11</v>
      </c>
      <c r="C14" t="s">
        <v>3</v>
      </c>
      <c r="D14">
        <v>1</v>
      </c>
      <c r="E14">
        <v>1087</v>
      </c>
      <c r="F14">
        <v>1092.58</v>
      </c>
      <c r="G14">
        <f t="shared" si="2"/>
        <v>5.5799999999999272</v>
      </c>
      <c r="H14">
        <f t="shared" si="3"/>
        <v>2.7899999999999636</v>
      </c>
    </row>
    <row r="15" spans="1:8" x14ac:dyDescent="0.25">
      <c r="A15" t="s">
        <v>25</v>
      </c>
      <c r="B15" t="s">
        <v>11</v>
      </c>
      <c r="C15" t="s">
        <v>3</v>
      </c>
      <c r="D15">
        <v>2</v>
      </c>
      <c r="E15">
        <v>1086.0999999999999</v>
      </c>
      <c r="F15">
        <v>1092.21</v>
      </c>
      <c r="G15">
        <f t="shared" si="2"/>
        <v>6.1100000000001273</v>
      </c>
      <c r="H15">
        <f t="shared" si="3"/>
        <v>3.0550000000000637</v>
      </c>
    </row>
    <row r="16" spans="1:8" x14ac:dyDescent="0.25">
      <c r="A16" t="s">
        <v>25</v>
      </c>
      <c r="B16" t="s">
        <v>11</v>
      </c>
      <c r="C16" t="s">
        <v>3</v>
      </c>
      <c r="D16">
        <v>3</v>
      </c>
      <c r="E16">
        <v>1086.1500000000001</v>
      </c>
      <c r="F16">
        <v>1092.0999999999999</v>
      </c>
      <c r="G16">
        <f t="shared" si="2"/>
        <v>5.9499999999998181</v>
      </c>
      <c r="H16">
        <f t="shared" si="3"/>
        <v>2.9749999999999091</v>
      </c>
    </row>
    <row r="17" spans="1:8" x14ac:dyDescent="0.25">
      <c r="A17" t="s">
        <v>25</v>
      </c>
      <c r="B17" t="s">
        <v>11</v>
      </c>
      <c r="C17" t="s">
        <v>4</v>
      </c>
      <c r="D17">
        <v>1</v>
      </c>
      <c r="E17">
        <v>1085.77</v>
      </c>
      <c r="F17">
        <v>1096</v>
      </c>
      <c r="G17">
        <f t="shared" si="2"/>
        <v>10.230000000000018</v>
      </c>
      <c r="H17">
        <f t="shared" si="3"/>
        <v>5.1150000000000091</v>
      </c>
    </row>
    <row r="18" spans="1:8" x14ac:dyDescent="0.25">
      <c r="A18" t="s">
        <v>25</v>
      </c>
      <c r="B18" t="s">
        <v>11</v>
      </c>
      <c r="C18" t="s">
        <v>4</v>
      </c>
      <c r="D18">
        <v>2</v>
      </c>
      <c r="E18">
        <v>1084.8599999999999</v>
      </c>
      <c r="F18">
        <v>1095.8</v>
      </c>
      <c r="G18">
        <f t="shared" si="2"/>
        <v>10.940000000000055</v>
      </c>
      <c r="H18">
        <f t="shared" si="3"/>
        <v>5.4700000000000273</v>
      </c>
    </row>
    <row r="19" spans="1:8" x14ac:dyDescent="0.25">
      <c r="A19" t="s">
        <v>25</v>
      </c>
      <c r="B19" t="s">
        <v>11</v>
      </c>
      <c r="C19" t="s">
        <v>4</v>
      </c>
      <c r="D19">
        <v>3</v>
      </c>
      <c r="E19">
        <v>1086.18</v>
      </c>
      <c r="F19">
        <v>1096.47</v>
      </c>
      <c r="G19">
        <f t="shared" si="2"/>
        <v>10.289999999999964</v>
      </c>
      <c r="H19">
        <f t="shared" si="3"/>
        <v>5.1449999999999818</v>
      </c>
    </row>
    <row r="20" spans="1:8" x14ac:dyDescent="0.25">
      <c r="A20" t="s">
        <v>25</v>
      </c>
      <c r="B20" t="s">
        <v>11</v>
      </c>
      <c r="C20" t="s">
        <v>5</v>
      </c>
      <c r="D20">
        <v>1</v>
      </c>
      <c r="E20">
        <v>1084.5999999999999</v>
      </c>
      <c r="F20">
        <v>1098.51</v>
      </c>
      <c r="G20">
        <f t="shared" si="2"/>
        <v>13.910000000000082</v>
      </c>
      <c r="H20">
        <f t="shared" si="3"/>
        <v>6.9550000000000409</v>
      </c>
    </row>
    <row r="21" spans="1:8" x14ac:dyDescent="0.25">
      <c r="A21" t="s">
        <v>25</v>
      </c>
      <c r="B21" t="s">
        <v>11</v>
      </c>
      <c r="C21" t="s">
        <v>5</v>
      </c>
      <c r="D21">
        <v>2</v>
      </c>
      <c r="E21">
        <v>1086.25</v>
      </c>
      <c r="F21">
        <v>1099.45</v>
      </c>
      <c r="G21">
        <f t="shared" si="2"/>
        <v>13.200000000000045</v>
      </c>
      <c r="H21">
        <f t="shared" si="3"/>
        <v>6.6000000000000227</v>
      </c>
    </row>
    <row r="22" spans="1:8" x14ac:dyDescent="0.25">
      <c r="A22" t="s">
        <v>25</v>
      </c>
      <c r="B22" t="s">
        <v>11</v>
      </c>
      <c r="C22" t="s">
        <v>5</v>
      </c>
      <c r="D22">
        <v>3</v>
      </c>
      <c r="E22">
        <v>1086.6400000000001</v>
      </c>
      <c r="F22">
        <v>1099.9000000000001</v>
      </c>
      <c r="G22">
        <f t="shared" si="2"/>
        <v>13.259999999999991</v>
      </c>
      <c r="H22">
        <f t="shared" si="3"/>
        <v>6.6299999999999955</v>
      </c>
    </row>
    <row r="23" spans="1:8" x14ac:dyDescent="0.25">
      <c r="A23" t="s">
        <v>25</v>
      </c>
      <c r="B23" t="s">
        <v>11</v>
      </c>
      <c r="C23" t="s">
        <v>6</v>
      </c>
      <c r="D23">
        <v>1</v>
      </c>
      <c r="E23">
        <v>1086.6400000000001</v>
      </c>
      <c r="F23">
        <v>1097.78</v>
      </c>
      <c r="G23">
        <f t="shared" si="2"/>
        <v>11.139999999999873</v>
      </c>
      <c r="H23">
        <f t="shared" si="3"/>
        <v>5.5699999999999363</v>
      </c>
    </row>
    <row r="24" spans="1:8" x14ac:dyDescent="0.25">
      <c r="A24" t="s">
        <v>25</v>
      </c>
      <c r="B24" t="s">
        <v>11</v>
      </c>
      <c r="C24" t="s">
        <v>6</v>
      </c>
      <c r="D24">
        <v>2</v>
      </c>
      <c r="E24">
        <v>1091.6300000000001</v>
      </c>
      <c r="F24">
        <v>1102.4000000000001</v>
      </c>
      <c r="G24">
        <f t="shared" si="2"/>
        <v>10.769999999999982</v>
      </c>
      <c r="H24">
        <f t="shared" si="3"/>
        <v>5.3849999999999909</v>
      </c>
    </row>
    <row r="25" spans="1:8" x14ac:dyDescent="0.25">
      <c r="A25" t="s">
        <v>25</v>
      </c>
      <c r="B25" t="s">
        <v>11</v>
      </c>
      <c r="C25" t="s">
        <v>6</v>
      </c>
      <c r="D25">
        <v>3</v>
      </c>
      <c r="E25">
        <v>1087.5</v>
      </c>
      <c r="F25">
        <v>1098.05</v>
      </c>
      <c r="G25">
        <f t="shared" si="2"/>
        <v>10.549999999999955</v>
      </c>
      <c r="H25">
        <f t="shared" si="3"/>
        <v>5.2749999999999773</v>
      </c>
    </row>
    <row r="26" spans="1:8" x14ac:dyDescent="0.25">
      <c r="A26" t="s">
        <v>25</v>
      </c>
      <c r="B26" t="s">
        <v>11</v>
      </c>
      <c r="C26" t="s">
        <v>7</v>
      </c>
      <c r="D26">
        <v>1</v>
      </c>
      <c r="E26">
        <v>1082.55</v>
      </c>
      <c r="F26">
        <v>1084.2</v>
      </c>
      <c r="G26">
        <f t="shared" si="2"/>
        <v>1.6500000000000909</v>
      </c>
      <c r="H26">
        <f t="shared" si="3"/>
        <v>0.82500000000004547</v>
      </c>
    </row>
    <row r="27" spans="1:8" x14ac:dyDescent="0.25">
      <c r="A27" t="s">
        <v>25</v>
      </c>
      <c r="B27" t="s">
        <v>11</v>
      </c>
      <c r="C27" t="s">
        <v>7</v>
      </c>
      <c r="D27">
        <v>2</v>
      </c>
      <c r="E27">
        <v>1088.4000000000001</v>
      </c>
      <c r="F27">
        <v>1090</v>
      </c>
      <c r="G27">
        <f t="shared" si="2"/>
        <v>1.5999999999999091</v>
      </c>
      <c r="H27">
        <f t="shared" si="3"/>
        <v>0.79999999999995453</v>
      </c>
    </row>
    <row r="28" spans="1:8" x14ac:dyDescent="0.25">
      <c r="A28" t="s">
        <v>25</v>
      </c>
      <c r="B28" t="s">
        <v>11</v>
      </c>
      <c r="C28" t="s">
        <v>7</v>
      </c>
      <c r="D28">
        <v>3</v>
      </c>
      <c r="E28">
        <v>1085.78</v>
      </c>
      <c r="F28">
        <v>1087.5999999999999</v>
      </c>
      <c r="G28">
        <f t="shared" si="2"/>
        <v>1.8199999999999363</v>
      </c>
      <c r="H28">
        <f t="shared" si="3"/>
        <v>0.90999999999996817</v>
      </c>
    </row>
    <row r="29" spans="1:8" x14ac:dyDescent="0.25">
      <c r="A29" t="s">
        <v>25</v>
      </c>
      <c r="B29" t="s">
        <v>11</v>
      </c>
      <c r="C29" t="s">
        <v>8</v>
      </c>
      <c r="D29">
        <v>1</v>
      </c>
      <c r="E29">
        <v>1086.68</v>
      </c>
      <c r="F29">
        <v>1088.3</v>
      </c>
      <c r="G29">
        <f t="shared" si="2"/>
        <v>1.6199999999998909</v>
      </c>
      <c r="H29">
        <f t="shared" si="3"/>
        <v>0.80999999999994543</v>
      </c>
    </row>
    <row r="30" spans="1:8" x14ac:dyDescent="0.25">
      <c r="A30" t="s">
        <v>25</v>
      </c>
      <c r="B30" t="s">
        <v>11</v>
      </c>
      <c r="C30" t="s">
        <v>8</v>
      </c>
      <c r="D30">
        <v>2</v>
      </c>
      <c r="E30">
        <v>1086.52</v>
      </c>
      <c r="F30">
        <v>1088.0999999999999</v>
      </c>
      <c r="G30">
        <f t="shared" si="2"/>
        <v>1.5799999999999272</v>
      </c>
      <c r="H30">
        <f t="shared" si="3"/>
        <v>0.78999999999996362</v>
      </c>
    </row>
    <row r="31" spans="1:8" x14ac:dyDescent="0.25">
      <c r="A31" t="s">
        <v>25</v>
      </c>
      <c r="B31" t="s">
        <v>11</v>
      </c>
      <c r="C31" t="s">
        <v>8</v>
      </c>
      <c r="D31">
        <v>3</v>
      </c>
      <c r="E31">
        <v>1084.97</v>
      </c>
      <c r="F31">
        <v>1086.58</v>
      </c>
      <c r="G31">
        <f t="shared" si="2"/>
        <v>1.6099999999999</v>
      </c>
      <c r="H31">
        <f t="shared" si="3"/>
        <v>0.80499999999994998</v>
      </c>
    </row>
    <row r="32" spans="1:8" x14ac:dyDescent="0.25">
      <c r="A32" t="s">
        <v>25</v>
      </c>
      <c r="B32" t="s">
        <v>11</v>
      </c>
      <c r="C32" t="s">
        <v>9</v>
      </c>
      <c r="D32">
        <v>1</v>
      </c>
      <c r="E32">
        <v>1091.0899999999999</v>
      </c>
      <c r="F32">
        <v>1092.8</v>
      </c>
      <c r="G32">
        <f t="shared" si="2"/>
        <v>1.7100000000000364</v>
      </c>
      <c r="H32">
        <f t="shared" si="3"/>
        <v>0.85500000000001819</v>
      </c>
    </row>
    <row r="33" spans="1:8" x14ac:dyDescent="0.25">
      <c r="A33" t="s">
        <v>25</v>
      </c>
      <c r="B33" t="s">
        <v>11</v>
      </c>
      <c r="C33" t="s">
        <v>9</v>
      </c>
      <c r="D33">
        <v>2</v>
      </c>
      <c r="E33">
        <v>1090.17</v>
      </c>
      <c r="F33">
        <v>1091.83</v>
      </c>
      <c r="G33">
        <f t="shared" si="2"/>
        <v>1.6599999999998545</v>
      </c>
      <c r="H33">
        <f t="shared" si="3"/>
        <v>0.82999999999992724</v>
      </c>
    </row>
    <row r="34" spans="1:8" x14ac:dyDescent="0.25">
      <c r="A34" t="s">
        <v>25</v>
      </c>
      <c r="B34" t="s">
        <v>11</v>
      </c>
      <c r="C34" t="s">
        <v>9</v>
      </c>
      <c r="D34">
        <v>3</v>
      </c>
      <c r="E34">
        <v>1093.19</v>
      </c>
      <c r="F34">
        <v>1094.81</v>
      </c>
      <c r="G34">
        <f t="shared" si="2"/>
        <v>1.6199999999998909</v>
      </c>
      <c r="H34">
        <f t="shared" si="3"/>
        <v>0.80999999999994543</v>
      </c>
    </row>
    <row r="35" spans="1:8" x14ac:dyDescent="0.25">
      <c r="A35" t="s">
        <v>18</v>
      </c>
      <c r="B35" t="s">
        <v>10</v>
      </c>
      <c r="C35" t="s">
        <v>0</v>
      </c>
      <c r="D35">
        <v>1</v>
      </c>
      <c r="E35">
        <v>1086.46</v>
      </c>
      <c r="F35">
        <v>1087.76</v>
      </c>
      <c r="G35">
        <f>F35-E35</f>
        <v>1.2999999999999545</v>
      </c>
      <c r="H35">
        <f t="shared" si="3"/>
        <v>0.64999999999997726</v>
      </c>
    </row>
    <row r="36" spans="1:8" x14ac:dyDescent="0.25">
      <c r="A36" t="s">
        <v>18</v>
      </c>
      <c r="B36" t="s">
        <v>10</v>
      </c>
      <c r="C36" t="s">
        <v>0</v>
      </c>
      <c r="D36">
        <v>2</v>
      </c>
      <c r="E36">
        <v>1086.71</v>
      </c>
      <c r="F36">
        <v>1087.8800000000001</v>
      </c>
      <c r="G36">
        <f t="shared" ref="G36:G37" si="4">F36-E36</f>
        <v>1.1700000000000728</v>
      </c>
      <c r="H36">
        <f t="shared" si="3"/>
        <v>0.58500000000003638</v>
      </c>
    </row>
    <row r="37" spans="1:8" x14ac:dyDescent="0.25">
      <c r="A37" t="s">
        <v>18</v>
      </c>
      <c r="B37" t="s">
        <v>10</v>
      </c>
      <c r="C37" t="s">
        <v>0</v>
      </c>
      <c r="D37">
        <v>3</v>
      </c>
      <c r="E37">
        <v>1092.44</v>
      </c>
      <c r="F37">
        <v>1093.7</v>
      </c>
      <c r="G37">
        <f t="shared" si="4"/>
        <v>1.2599999999999909</v>
      </c>
      <c r="H37">
        <f t="shared" si="3"/>
        <v>0.62999999999999545</v>
      </c>
    </row>
    <row r="38" spans="1:8" x14ac:dyDescent="0.25">
      <c r="A38" t="s">
        <v>18</v>
      </c>
      <c r="B38" t="s">
        <v>11</v>
      </c>
      <c r="C38" t="s">
        <v>0</v>
      </c>
      <c r="D38">
        <v>1</v>
      </c>
      <c r="E38">
        <v>1092.5</v>
      </c>
      <c r="F38">
        <v>1098.58</v>
      </c>
      <c r="G38">
        <f>F38-E38</f>
        <v>6.0799999999999272</v>
      </c>
      <c r="H38">
        <f>G38/2</f>
        <v>3.0399999999999636</v>
      </c>
    </row>
    <row r="39" spans="1:8" x14ac:dyDescent="0.25">
      <c r="A39" t="s">
        <v>18</v>
      </c>
      <c r="B39" t="s">
        <v>11</v>
      </c>
      <c r="C39" t="s">
        <v>0</v>
      </c>
      <c r="D39">
        <v>2</v>
      </c>
      <c r="E39">
        <v>1086.6400000000001</v>
      </c>
      <c r="F39">
        <v>1092.5999999999999</v>
      </c>
      <c r="G39">
        <f t="shared" ref="G39:G66" si="5">F39-E39</f>
        <v>5.959999999999809</v>
      </c>
      <c r="H39">
        <f t="shared" ref="H39:H68" si="6">G39/2</f>
        <v>2.9799999999999045</v>
      </c>
    </row>
    <row r="40" spans="1:8" x14ac:dyDescent="0.25">
      <c r="A40" t="s">
        <v>18</v>
      </c>
      <c r="B40" t="s">
        <v>11</v>
      </c>
      <c r="C40" t="s">
        <v>0</v>
      </c>
      <c r="D40">
        <v>3</v>
      </c>
      <c r="E40">
        <v>1086.1500000000001</v>
      </c>
      <c r="F40">
        <v>1092.5</v>
      </c>
      <c r="G40">
        <f t="shared" si="5"/>
        <v>6.3499999999999091</v>
      </c>
      <c r="H40">
        <f t="shared" si="6"/>
        <v>3.1749999999999545</v>
      </c>
    </row>
    <row r="41" spans="1:8" x14ac:dyDescent="0.25">
      <c r="A41" t="s">
        <v>18</v>
      </c>
      <c r="B41" t="s">
        <v>11</v>
      </c>
      <c r="C41" t="s">
        <v>1</v>
      </c>
      <c r="D41">
        <v>1</v>
      </c>
      <c r="E41">
        <v>1086</v>
      </c>
      <c r="F41">
        <v>1094</v>
      </c>
      <c r="G41">
        <f t="shared" si="5"/>
        <v>8</v>
      </c>
      <c r="H41">
        <f t="shared" si="6"/>
        <v>4</v>
      </c>
    </row>
    <row r="42" spans="1:8" x14ac:dyDescent="0.25">
      <c r="A42" t="s">
        <v>18</v>
      </c>
      <c r="B42" t="s">
        <v>11</v>
      </c>
      <c r="C42" t="s">
        <v>1</v>
      </c>
      <c r="D42">
        <v>2</v>
      </c>
      <c r="E42">
        <v>1090.5999999999999</v>
      </c>
      <c r="F42">
        <v>1097.9000000000001</v>
      </c>
      <c r="G42">
        <f t="shared" si="5"/>
        <v>7.3000000000001819</v>
      </c>
      <c r="H42">
        <f t="shared" si="6"/>
        <v>3.6500000000000909</v>
      </c>
    </row>
    <row r="43" spans="1:8" x14ac:dyDescent="0.25">
      <c r="A43" t="s">
        <v>18</v>
      </c>
      <c r="B43" t="s">
        <v>11</v>
      </c>
      <c r="C43" t="s">
        <v>1</v>
      </c>
      <c r="D43">
        <v>3</v>
      </c>
      <c r="E43">
        <v>1091.2</v>
      </c>
      <c r="F43">
        <v>1099.3</v>
      </c>
      <c r="G43">
        <f t="shared" si="5"/>
        <v>8.0999999999999091</v>
      </c>
      <c r="H43">
        <f t="shared" si="6"/>
        <v>4.0499999999999545</v>
      </c>
    </row>
    <row r="44" spans="1:8" x14ac:dyDescent="0.25">
      <c r="A44" t="s">
        <v>18</v>
      </c>
      <c r="B44" t="s">
        <v>11</v>
      </c>
      <c r="C44" t="s">
        <v>2</v>
      </c>
      <c r="D44">
        <v>1</v>
      </c>
      <c r="E44">
        <v>1086</v>
      </c>
      <c r="F44">
        <v>1095.9000000000001</v>
      </c>
      <c r="G44">
        <f t="shared" si="5"/>
        <v>9.9000000000000909</v>
      </c>
      <c r="H44">
        <f t="shared" si="6"/>
        <v>4.9500000000000455</v>
      </c>
    </row>
    <row r="45" spans="1:8" x14ac:dyDescent="0.25">
      <c r="A45" t="s">
        <v>18</v>
      </c>
      <c r="B45" t="s">
        <v>11</v>
      </c>
      <c r="C45" t="s">
        <v>2</v>
      </c>
      <c r="D45">
        <v>2</v>
      </c>
      <c r="E45">
        <v>1090.31</v>
      </c>
      <c r="F45">
        <v>1099.4000000000001</v>
      </c>
      <c r="G45">
        <f t="shared" si="5"/>
        <v>9.0900000000001455</v>
      </c>
      <c r="H45">
        <f t="shared" si="6"/>
        <v>4.5450000000000728</v>
      </c>
    </row>
    <row r="46" spans="1:8" x14ac:dyDescent="0.25">
      <c r="A46" t="s">
        <v>18</v>
      </c>
      <c r="B46" t="s">
        <v>11</v>
      </c>
      <c r="C46" t="s">
        <v>2</v>
      </c>
      <c r="D46">
        <v>3</v>
      </c>
      <c r="E46">
        <v>1085.44</v>
      </c>
      <c r="F46">
        <v>1095</v>
      </c>
      <c r="G46">
        <f t="shared" si="5"/>
        <v>9.5599999999999454</v>
      </c>
      <c r="H46">
        <f t="shared" si="6"/>
        <v>4.7799999999999727</v>
      </c>
    </row>
    <row r="47" spans="1:8" x14ac:dyDescent="0.25">
      <c r="A47" t="s">
        <v>18</v>
      </c>
      <c r="B47" t="s">
        <v>11</v>
      </c>
      <c r="C47" t="s">
        <v>3</v>
      </c>
      <c r="D47">
        <v>1</v>
      </c>
      <c r="E47">
        <v>1084</v>
      </c>
      <c r="F47">
        <v>1089.56</v>
      </c>
      <c r="G47">
        <f t="shared" si="5"/>
        <v>5.5599999999999454</v>
      </c>
      <c r="H47">
        <f t="shared" si="6"/>
        <v>2.7799999999999727</v>
      </c>
    </row>
    <row r="48" spans="1:8" x14ac:dyDescent="0.25">
      <c r="A48" t="s">
        <v>18</v>
      </c>
      <c r="B48" t="s">
        <v>11</v>
      </c>
      <c r="C48" t="s">
        <v>3</v>
      </c>
      <c r="D48">
        <v>2</v>
      </c>
      <c r="E48">
        <v>1091.5999999999999</v>
      </c>
      <c r="F48">
        <v>1097</v>
      </c>
      <c r="G48">
        <f t="shared" si="5"/>
        <v>5.4000000000000909</v>
      </c>
      <c r="H48">
        <f t="shared" si="6"/>
        <v>2.7000000000000455</v>
      </c>
    </row>
    <row r="49" spans="1:8" x14ac:dyDescent="0.25">
      <c r="A49" t="s">
        <v>18</v>
      </c>
      <c r="B49" t="s">
        <v>11</v>
      </c>
      <c r="C49" t="s">
        <v>3</v>
      </c>
      <c r="D49">
        <v>3</v>
      </c>
      <c r="E49">
        <v>1085.8</v>
      </c>
      <c r="F49">
        <v>1090.5</v>
      </c>
      <c r="G49">
        <f t="shared" si="5"/>
        <v>4.7000000000000455</v>
      </c>
      <c r="H49">
        <f t="shared" si="6"/>
        <v>2.3500000000000227</v>
      </c>
    </row>
    <row r="50" spans="1:8" x14ac:dyDescent="0.25">
      <c r="A50" t="s">
        <v>18</v>
      </c>
      <c r="B50" t="s">
        <v>11</v>
      </c>
      <c r="C50" t="s">
        <v>4</v>
      </c>
      <c r="D50">
        <v>1</v>
      </c>
      <c r="E50">
        <v>1085</v>
      </c>
      <c r="F50">
        <v>1091.5</v>
      </c>
      <c r="G50">
        <f t="shared" si="5"/>
        <v>6.5</v>
      </c>
      <c r="H50">
        <f t="shared" si="6"/>
        <v>3.25</v>
      </c>
    </row>
    <row r="51" spans="1:8" x14ac:dyDescent="0.25">
      <c r="A51" t="s">
        <v>18</v>
      </c>
      <c r="B51" t="s">
        <v>11</v>
      </c>
      <c r="C51" t="s">
        <v>4</v>
      </c>
      <c r="D51">
        <v>2</v>
      </c>
      <c r="E51">
        <v>1087.5</v>
      </c>
      <c r="F51">
        <v>1094.74</v>
      </c>
      <c r="G51">
        <f t="shared" si="5"/>
        <v>7.2400000000000091</v>
      </c>
      <c r="H51">
        <f t="shared" si="6"/>
        <v>3.6200000000000045</v>
      </c>
    </row>
    <row r="52" spans="1:8" x14ac:dyDescent="0.25">
      <c r="A52" t="s">
        <v>18</v>
      </c>
      <c r="B52" t="s">
        <v>11</v>
      </c>
      <c r="C52" t="s">
        <v>4</v>
      </c>
      <c r="D52">
        <v>3</v>
      </c>
      <c r="E52">
        <v>1086.1099999999999</v>
      </c>
      <c r="F52">
        <v>1093.4000000000001</v>
      </c>
      <c r="G52">
        <f t="shared" si="5"/>
        <v>7.290000000000191</v>
      </c>
      <c r="H52">
        <f t="shared" si="6"/>
        <v>3.6450000000000955</v>
      </c>
    </row>
    <row r="53" spans="1:8" x14ac:dyDescent="0.25">
      <c r="A53" t="s">
        <v>18</v>
      </c>
      <c r="B53" t="s">
        <v>11</v>
      </c>
      <c r="C53" t="s">
        <v>5</v>
      </c>
      <c r="D53">
        <v>1</v>
      </c>
      <c r="E53">
        <v>1085.8</v>
      </c>
      <c r="F53">
        <v>1094.56</v>
      </c>
      <c r="G53">
        <f t="shared" si="5"/>
        <v>8.7599999999999909</v>
      </c>
      <c r="H53">
        <f t="shared" si="6"/>
        <v>4.3799999999999955</v>
      </c>
    </row>
    <row r="54" spans="1:8" x14ac:dyDescent="0.25">
      <c r="A54" t="s">
        <v>18</v>
      </c>
      <c r="B54" t="s">
        <v>11</v>
      </c>
      <c r="C54" t="s">
        <v>5</v>
      </c>
      <c r="D54">
        <v>2</v>
      </c>
      <c r="E54">
        <v>1085.75</v>
      </c>
      <c r="F54">
        <v>1094.46</v>
      </c>
      <c r="G54">
        <f t="shared" si="5"/>
        <v>8.7100000000000364</v>
      </c>
      <c r="H54">
        <f t="shared" si="6"/>
        <v>4.3550000000000182</v>
      </c>
    </row>
    <row r="55" spans="1:8" x14ac:dyDescent="0.25">
      <c r="A55" t="s">
        <v>18</v>
      </c>
      <c r="B55" t="s">
        <v>11</v>
      </c>
      <c r="C55" t="s">
        <v>5</v>
      </c>
      <c r="D55">
        <v>3</v>
      </c>
      <c r="E55">
        <v>1088.77</v>
      </c>
      <c r="F55">
        <v>1097.2</v>
      </c>
      <c r="G55">
        <f t="shared" si="5"/>
        <v>8.4300000000000637</v>
      </c>
      <c r="H55">
        <f t="shared" si="6"/>
        <v>4.2150000000000318</v>
      </c>
    </row>
    <row r="56" spans="1:8" x14ac:dyDescent="0.25">
      <c r="A56" t="s">
        <v>18</v>
      </c>
      <c r="B56" t="s">
        <v>11</v>
      </c>
      <c r="C56" t="s">
        <v>6</v>
      </c>
      <c r="D56">
        <v>1</v>
      </c>
      <c r="E56">
        <v>1085.82</v>
      </c>
      <c r="F56">
        <v>1093</v>
      </c>
      <c r="G56">
        <f t="shared" si="5"/>
        <v>7.1800000000000637</v>
      </c>
      <c r="H56">
        <f t="shared" si="6"/>
        <v>3.5900000000000318</v>
      </c>
    </row>
    <row r="57" spans="1:8" x14ac:dyDescent="0.25">
      <c r="A57" t="s">
        <v>18</v>
      </c>
      <c r="B57" t="s">
        <v>11</v>
      </c>
      <c r="C57" t="s">
        <v>6</v>
      </c>
      <c r="D57">
        <v>2</v>
      </c>
      <c r="E57">
        <v>1084.44</v>
      </c>
      <c r="F57">
        <v>1092.26</v>
      </c>
      <c r="G57">
        <f t="shared" si="5"/>
        <v>7.8199999999999363</v>
      </c>
      <c r="H57">
        <f t="shared" si="6"/>
        <v>3.9099999999999682</v>
      </c>
    </row>
    <row r="58" spans="1:8" x14ac:dyDescent="0.25">
      <c r="A58" t="s">
        <v>18</v>
      </c>
      <c r="B58" t="s">
        <v>11</v>
      </c>
      <c r="C58" t="s">
        <v>6</v>
      </c>
      <c r="D58">
        <v>3</v>
      </c>
      <c r="E58">
        <v>1087.17</v>
      </c>
      <c r="F58">
        <v>1094.5</v>
      </c>
      <c r="G58">
        <f t="shared" si="5"/>
        <v>7.3299999999999272</v>
      </c>
      <c r="H58">
        <f t="shared" si="6"/>
        <v>3.6649999999999636</v>
      </c>
    </row>
    <row r="59" spans="1:8" x14ac:dyDescent="0.25">
      <c r="A59" t="s">
        <v>18</v>
      </c>
      <c r="B59" t="s">
        <v>11</v>
      </c>
      <c r="C59" t="s">
        <v>7</v>
      </c>
      <c r="D59">
        <v>1</v>
      </c>
      <c r="E59">
        <v>1087.29</v>
      </c>
      <c r="F59">
        <v>1097.8</v>
      </c>
      <c r="G59">
        <f t="shared" si="5"/>
        <v>10.509999999999991</v>
      </c>
      <c r="H59">
        <f t="shared" si="6"/>
        <v>5.2549999999999955</v>
      </c>
    </row>
    <row r="60" spans="1:8" x14ac:dyDescent="0.25">
      <c r="A60" t="s">
        <v>18</v>
      </c>
      <c r="B60" t="s">
        <v>11</v>
      </c>
      <c r="C60" t="s">
        <v>7</v>
      </c>
      <c r="D60">
        <v>2</v>
      </c>
      <c r="E60">
        <v>1086.4000000000001</v>
      </c>
      <c r="F60">
        <v>1096.8</v>
      </c>
      <c r="G60">
        <f t="shared" si="5"/>
        <v>10.399999999999864</v>
      </c>
      <c r="H60">
        <f t="shared" si="6"/>
        <v>5.1999999999999318</v>
      </c>
    </row>
    <row r="61" spans="1:8" x14ac:dyDescent="0.25">
      <c r="A61" t="s">
        <v>18</v>
      </c>
      <c r="B61" t="s">
        <v>11</v>
      </c>
      <c r="C61" t="s">
        <v>7</v>
      </c>
      <c r="D61">
        <v>3</v>
      </c>
      <c r="E61">
        <v>1084.8699999999999</v>
      </c>
      <c r="F61">
        <v>1095.0999999999999</v>
      </c>
      <c r="G61">
        <f t="shared" si="5"/>
        <v>10.230000000000018</v>
      </c>
      <c r="H61">
        <f t="shared" si="6"/>
        <v>5.1150000000000091</v>
      </c>
    </row>
    <row r="62" spans="1:8" x14ac:dyDescent="0.25">
      <c r="A62" t="s">
        <v>18</v>
      </c>
      <c r="B62" t="s">
        <v>11</v>
      </c>
      <c r="C62" t="s">
        <v>8</v>
      </c>
      <c r="D62">
        <v>1</v>
      </c>
      <c r="E62">
        <v>1085.9000000000001</v>
      </c>
      <c r="F62">
        <v>1096.4000000000001</v>
      </c>
      <c r="G62">
        <f t="shared" si="5"/>
        <v>10.5</v>
      </c>
      <c r="H62">
        <f t="shared" si="6"/>
        <v>5.25</v>
      </c>
    </row>
    <row r="63" spans="1:8" x14ac:dyDescent="0.25">
      <c r="A63" t="s">
        <v>18</v>
      </c>
      <c r="B63" t="s">
        <v>11</v>
      </c>
      <c r="C63" t="s">
        <v>8</v>
      </c>
      <c r="D63">
        <v>2</v>
      </c>
      <c r="E63">
        <v>1085.5999999999999</v>
      </c>
      <c r="F63">
        <v>1097.2</v>
      </c>
      <c r="G63">
        <f t="shared" si="5"/>
        <v>11.600000000000136</v>
      </c>
      <c r="H63">
        <f t="shared" si="6"/>
        <v>5.8000000000000682</v>
      </c>
    </row>
    <row r="64" spans="1:8" x14ac:dyDescent="0.25">
      <c r="A64" t="s">
        <v>18</v>
      </c>
      <c r="B64" t="s">
        <v>11</v>
      </c>
      <c r="C64" t="s">
        <v>8</v>
      </c>
      <c r="D64">
        <v>3</v>
      </c>
      <c r="E64">
        <v>1085.0999999999999</v>
      </c>
      <c r="F64">
        <v>1096</v>
      </c>
      <c r="G64">
        <f t="shared" si="5"/>
        <v>10.900000000000091</v>
      </c>
      <c r="H64">
        <f t="shared" si="6"/>
        <v>5.4500000000000455</v>
      </c>
    </row>
    <row r="65" spans="1:8" x14ac:dyDescent="0.25">
      <c r="A65" t="s">
        <v>18</v>
      </c>
      <c r="B65" t="s">
        <v>11</v>
      </c>
      <c r="C65" t="s">
        <v>9</v>
      </c>
      <c r="D65">
        <v>1</v>
      </c>
      <c r="E65">
        <v>1085.7</v>
      </c>
      <c r="F65">
        <v>1087.5999999999999</v>
      </c>
      <c r="G65">
        <f t="shared" si="5"/>
        <v>1.8999999999998636</v>
      </c>
      <c r="H65">
        <f t="shared" si="6"/>
        <v>0.94999999999993179</v>
      </c>
    </row>
    <row r="66" spans="1:8" x14ac:dyDescent="0.25">
      <c r="A66" t="s">
        <v>18</v>
      </c>
      <c r="B66" t="s">
        <v>11</v>
      </c>
      <c r="C66" t="s">
        <v>9</v>
      </c>
      <c r="D66">
        <v>2</v>
      </c>
      <c r="E66">
        <v>1086.2</v>
      </c>
      <c r="F66">
        <v>1088.3900000000001</v>
      </c>
      <c r="G66">
        <f t="shared" si="5"/>
        <v>2.1900000000000546</v>
      </c>
      <c r="H66">
        <f t="shared" si="6"/>
        <v>1.0950000000000273</v>
      </c>
    </row>
    <row r="67" spans="1:8" x14ac:dyDescent="0.25">
      <c r="A67" t="s">
        <v>18</v>
      </c>
      <c r="B67" t="s">
        <v>11</v>
      </c>
      <c r="C67" t="s">
        <v>9</v>
      </c>
      <c r="D67">
        <v>3</v>
      </c>
      <c r="E67">
        <v>1087.3</v>
      </c>
      <c r="F67">
        <v>1089.4100000000001</v>
      </c>
      <c r="G67">
        <f>F67-E67</f>
        <v>2.1100000000001273</v>
      </c>
      <c r="H67">
        <f t="shared" si="6"/>
        <v>1.0550000000000637</v>
      </c>
    </row>
    <row r="68" spans="1:8" x14ac:dyDescent="0.25">
      <c r="A68" t="s">
        <v>20</v>
      </c>
      <c r="B68" t="s">
        <v>10</v>
      </c>
      <c r="C68" t="s">
        <v>0</v>
      </c>
      <c r="D68">
        <v>1</v>
      </c>
      <c r="E68">
        <v>1085.3</v>
      </c>
      <c r="F68">
        <v>1086.57</v>
      </c>
      <c r="G68">
        <f>F68-E68</f>
        <v>1.2699999999999818</v>
      </c>
      <c r="H68">
        <f t="shared" si="6"/>
        <v>0.63499999999999091</v>
      </c>
    </row>
    <row r="69" spans="1:8" x14ac:dyDescent="0.25">
      <c r="A69" t="s">
        <v>20</v>
      </c>
      <c r="B69" t="s">
        <v>10</v>
      </c>
      <c r="C69" t="s">
        <v>0</v>
      </c>
      <c r="D69">
        <v>2</v>
      </c>
      <c r="E69">
        <v>1088.9000000000001</v>
      </c>
      <c r="F69">
        <v>1090.0999999999999</v>
      </c>
      <c r="G69">
        <f t="shared" ref="G69:G100" si="7">F69-E69</f>
        <v>1.1999999999998181</v>
      </c>
      <c r="H69">
        <f t="shared" ref="H69:H100" si="8">G69/2</f>
        <v>0.59999999999990905</v>
      </c>
    </row>
    <row r="70" spans="1:8" x14ac:dyDescent="0.25">
      <c r="A70" t="s">
        <v>20</v>
      </c>
      <c r="B70" t="s">
        <v>10</v>
      </c>
      <c r="C70" t="s">
        <v>0</v>
      </c>
      <c r="D70">
        <v>3</v>
      </c>
      <c r="E70">
        <v>1086.7</v>
      </c>
      <c r="F70">
        <v>1088.02</v>
      </c>
      <c r="G70">
        <f t="shared" si="7"/>
        <v>1.3199999999999363</v>
      </c>
      <c r="H70">
        <f t="shared" si="8"/>
        <v>0.65999999999996817</v>
      </c>
    </row>
    <row r="71" spans="1:8" x14ac:dyDescent="0.25">
      <c r="A71" t="s">
        <v>20</v>
      </c>
      <c r="B71" t="s">
        <v>11</v>
      </c>
      <c r="C71" t="s">
        <v>0</v>
      </c>
      <c r="D71">
        <v>1</v>
      </c>
      <c r="E71">
        <v>1086.9000000000001</v>
      </c>
      <c r="F71">
        <v>1093.75</v>
      </c>
      <c r="G71">
        <f t="shared" si="7"/>
        <v>6.8499999999999091</v>
      </c>
      <c r="H71">
        <f t="shared" si="8"/>
        <v>3.4249999999999545</v>
      </c>
    </row>
    <row r="72" spans="1:8" x14ac:dyDescent="0.25">
      <c r="A72" t="s">
        <v>20</v>
      </c>
      <c r="B72" t="s">
        <v>11</v>
      </c>
      <c r="C72" t="s">
        <v>0</v>
      </c>
      <c r="D72">
        <v>2</v>
      </c>
      <c r="E72">
        <v>1091.4000000000001</v>
      </c>
      <c r="F72">
        <v>1097.99</v>
      </c>
      <c r="G72">
        <f t="shared" si="7"/>
        <v>6.5899999999999181</v>
      </c>
      <c r="H72">
        <f t="shared" si="8"/>
        <v>3.2949999999999591</v>
      </c>
    </row>
    <row r="73" spans="1:8" x14ac:dyDescent="0.25">
      <c r="A73" t="s">
        <v>20</v>
      </c>
      <c r="B73" t="s">
        <v>11</v>
      </c>
      <c r="C73" t="s">
        <v>0</v>
      </c>
      <c r="D73">
        <v>3</v>
      </c>
      <c r="E73">
        <v>1088.1500000000001</v>
      </c>
      <c r="F73">
        <v>1094.6199999999999</v>
      </c>
      <c r="G73">
        <f t="shared" si="7"/>
        <v>6.4699999999997999</v>
      </c>
      <c r="H73">
        <f t="shared" si="8"/>
        <v>3.2349999999999</v>
      </c>
    </row>
    <row r="74" spans="1:8" x14ac:dyDescent="0.25">
      <c r="A74" t="s">
        <v>20</v>
      </c>
      <c r="B74" t="s">
        <v>11</v>
      </c>
      <c r="C74" t="s">
        <v>1</v>
      </c>
      <c r="D74">
        <v>1</v>
      </c>
      <c r="E74">
        <v>1086.5999999999999</v>
      </c>
      <c r="F74">
        <v>1092.77</v>
      </c>
      <c r="G74">
        <f t="shared" si="7"/>
        <v>6.1700000000000728</v>
      </c>
      <c r="H74">
        <f t="shared" si="8"/>
        <v>3.0850000000000364</v>
      </c>
    </row>
    <row r="75" spans="1:8" x14ac:dyDescent="0.25">
      <c r="A75" t="s">
        <v>20</v>
      </c>
      <c r="B75" t="s">
        <v>11</v>
      </c>
      <c r="C75" t="s">
        <v>1</v>
      </c>
      <c r="D75">
        <v>2</v>
      </c>
      <c r="E75">
        <v>1088.9000000000001</v>
      </c>
      <c r="F75">
        <v>1094.5999999999999</v>
      </c>
      <c r="G75">
        <f t="shared" si="7"/>
        <v>5.6999999999998181</v>
      </c>
      <c r="H75">
        <f t="shared" si="8"/>
        <v>2.8499999999999091</v>
      </c>
    </row>
    <row r="76" spans="1:8" x14ac:dyDescent="0.25">
      <c r="A76" t="s">
        <v>20</v>
      </c>
      <c r="B76" t="s">
        <v>11</v>
      </c>
      <c r="C76" t="s">
        <v>1</v>
      </c>
      <c r="D76">
        <v>3</v>
      </c>
      <c r="E76">
        <v>1088.67</v>
      </c>
      <c r="F76">
        <v>1094.5</v>
      </c>
      <c r="G76">
        <f t="shared" si="7"/>
        <v>5.8299999999999272</v>
      </c>
      <c r="H76">
        <f t="shared" si="8"/>
        <v>2.9149999999999636</v>
      </c>
    </row>
    <row r="77" spans="1:8" x14ac:dyDescent="0.25">
      <c r="A77" t="s">
        <v>20</v>
      </c>
      <c r="B77" t="s">
        <v>11</v>
      </c>
      <c r="C77" t="s">
        <v>2</v>
      </c>
      <c r="D77">
        <v>1</v>
      </c>
      <c r="E77">
        <v>1088.5</v>
      </c>
      <c r="F77">
        <v>1095.5</v>
      </c>
      <c r="G77">
        <f t="shared" si="7"/>
        <v>7</v>
      </c>
      <c r="H77">
        <f t="shared" si="8"/>
        <v>3.5</v>
      </c>
    </row>
    <row r="78" spans="1:8" x14ac:dyDescent="0.25">
      <c r="A78" t="s">
        <v>20</v>
      </c>
      <c r="B78" t="s">
        <v>11</v>
      </c>
      <c r="C78" t="s">
        <v>2</v>
      </c>
      <c r="D78">
        <v>2</v>
      </c>
      <c r="E78">
        <v>1087.2</v>
      </c>
      <c r="F78">
        <v>1093.8800000000001</v>
      </c>
      <c r="G78">
        <f t="shared" si="7"/>
        <v>6.6800000000000637</v>
      </c>
      <c r="H78">
        <f t="shared" si="8"/>
        <v>3.3400000000000318</v>
      </c>
    </row>
    <row r="79" spans="1:8" x14ac:dyDescent="0.25">
      <c r="A79" t="s">
        <v>20</v>
      </c>
      <c r="B79" t="s">
        <v>11</v>
      </c>
      <c r="C79" t="s">
        <v>2</v>
      </c>
      <c r="D79">
        <v>3</v>
      </c>
      <c r="E79">
        <v>1087</v>
      </c>
      <c r="F79">
        <v>1094.0999999999999</v>
      </c>
      <c r="G79">
        <f t="shared" si="7"/>
        <v>7.0999999999999091</v>
      </c>
      <c r="H79">
        <f t="shared" si="8"/>
        <v>3.5499999999999545</v>
      </c>
    </row>
    <row r="80" spans="1:8" x14ac:dyDescent="0.25">
      <c r="A80" t="s">
        <v>20</v>
      </c>
      <c r="B80" t="s">
        <v>11</v>
      </c>
      <c r="C80" t="s">
        <v>3</v>
      </c>
      <c r="D80">
        <v>1</v>
      </c>
      <c r="E80">
        <v>1087.3</v>
      </c>
      <c r="F80">
        <v>1088.9000000000001</v>
      </c>
      <c r="G80">
        <f t="shared" si="7"/>
        <v>1.6000000000001364</v>
      </c>
      <c r="H80">
        <f t="shared" si="8"/>
        <v>0.80000000000006821</v>
      </c>
    </row>
    <row r="81" spans="1:8" x14ac:dyDescent="0.25">
      <c r="A81" t="s">
        <v>20</v>
      </c>
      <c r="B81" t="s">
        <v>11</v>
      </c>
      <c r="C81" t="s">
        <v>3</v>
      </c>
      <c r="D81">
        <v>2</v>
      </c>
      <c r="E81">
        <v>1084.55</v>
      </c>
      <c r="F81">
        <v>1086.04</v>
      </c>
      <c r="G81">
        <f t="shared" si="7"/>
        <v>1.4900000000000091</v>
      </c>
      <c r="H81">
        <f t="shared" si="8"/>
        <v>0.74500000000000455</v>
      </c>
    </row>
    <row r="82" spans="1:8" x14ac:dyDescent="0.25">
      <c r="A82" t="s">
        <v>20</v>
      </c>
      <c r="B82" t="s">
        <v>11</v>
      </c>
      <c r="C82" t="s">
        <v>3</v>
      </c>
      <c r="D82">
        <v>3</v>
      </c>
      <c r="E82">
        <v>1084.3800000000001</v>
      </c>
      <c r="F82">
        <v>1085.96</v>
      </c>
      <c r="G82">
        <f t="shared" si="7"/>
        <v>1.5799999999999272</v>
      </c>
      <c r="H82">
        <f t="shared" si="8"/>
        <v>0.78999999999996362</v>
      </c>
    </row>
    <row r="83" spans="1:8" x14ac:dyDescent="0.25">
      <c r="A83" t="s">
        <v>20</v>
      </c>
      <c r="B83" t="s">
        <v>11</v>
      </c>
      <c r="C83" t="s">
        <v>4</v>
      </c>
      <c r="D83">
        <v>1</v>
      </c>
      <c r="E83">
        <v>1087.2</v>
      </c>
      <c r="F83">
        <v>1091.8</v>
      </c>
      <c r="G83">
        <f t="shared" si="7"/>
        <v>4.5999999999999091</v>
      </c>
      <c r="H83">
        <f t="shared" si="8"/>
        <v>2.2999999999999545</v>
      </c>
    </row>
    <row r="84" spans="1:8" x14ac:dyDescent="0.25">
      <c r="A84" t="s">
        <v>20</v>
      </c>
      <c r="B84" t="s">
        <v>11</v>
      </c>
      <c r="C84" t="s">
        <v>4</v>
      </c>
      <c r="D84">
        <v>2</v>
      </c>
      <c r="E84">
        <v>1090</v>
      </c>
      <c r="F84">
        <v>1094.8</v>
      </c>
      <c r="G84">
        <f t="shared" si="7"/>
        <v>4.7999999999999545</v>
      </c>
      <c r="H84">
        <f t="shared" si="8"/>
        <v>2.3999999999999773</v>
      </c>
    </row>
    <row r="85" spans="1:8" x14ac:dyDescent="0.25">
      <c r="A85" t="s">
        <v>20</v>
      </c>
      <c r="B85" t="s">
        <v>11</v>
      </c>
      <c r="C85" t="s">
        <v>4</v>
      </c>
      <c r="D85">
        <v>3</v>
      </c>
      <c r="E85">
        <v>1088.3</v>
      </c>
      <c r="F85">
        <v>1093.3900000000001</v>
      </c>
      <c r="G85">
        <f t="shared" si="7"/>
        <v>5.0900000000001455</v>
      </c>
      <c r="H85">
        <f t="shared" si="8"/>
        <v>2.5450000000000728</v>
      </c>
    </row>
    <row r="86" spans="1:8" x14ac:dyDescent="0.25">
      <c r="A86" t="s">
        <v>20</v>
      </c>
      <c r="B86" t="s">
        <v>11</v>
      </c>
      <c r="C86" t="s">
        <v>5</v>
      </c>
      <c r="D86">
        <v>1</v>
      </c>
      <c r="E86">
        <v>1088.5999999999999</v>
      </c>
      <c r="F86">
        <v>1090.0999999999999</v>
      </c>
      <c r="G86">
        <f t="shared" si="7"/>
        <v>1.5</v>
      </c>
      <c r="H86">
        <f t="shared" si="8"/>
        <v>0.75</v>
      </c>
    </row>
    <row r="87" spans="1:8" x14ac:dyDescent="0.25">
      <c r="A87" t="s">
        <v>20</v>
      </c>
      <c r="B87" t="s">
        <v>11</v>
      </c>
      <c r="C87" t="s">
        <v>5</v>
      </c>
      <c r="D87">
        <v>2</v>
      </c>
      <c r="E87">
        <v>1087.2</v>
      </c>
      <c r="F87">
        <v>1088.68</v>
      </c>
      <c r="G87">
        <f t="shared" si="7"/>
        <v>1.4800000000000182</v>
      </c>
      <c r="H87">
        <f t="shared" si="8"/>
        <v>0.74000000000000909</v>
      </c>
    </row>
    <row r="88" spans="1:8" x14ac:dyDescent="0.25">
      <c r="A88" t="s">
        <v>20</v>
      </c>
      <c r="B88" t="s">
        <v>11</v>
      </c>
      <c r="C88" t="s">
        <v>5</v>
      </c>
      <c r="D88">
        <v>3</v>
      </c>
      <c r="E88">
        <v>1086.7</v>
      </c>
      <c r="F88">
        <v>1088.21</v>
      </c>
      <c r="G88">
        <f t="shared" si="7"/>
        <v>1.5099999999999909</v>
      </c>
      <c r="H88">
        <f t="shared" si="8"/>
        <v>0.75499999999999545</v>
      </c>
    </row>
    <row r="89" spans="1:8" x14ac:dyDescent="0.25">
      <c r="A89" t="s">
        <v>20</v>
      </c>
      <c r="B89" t="s">
        <v>11</v>
      </c>
      <c r="C89" t="s">
        <v>6</v>
      </c>
      <c r="D89">
        <v>1</v>
      </c>
      <c r="E89">
        <v>1084.7</v>
      </c>
      <c r="F89">
        <v>1089.5899999999999</v>
      </c>
      <c r="G89">
        <f t="shared" si="7"/>
        <v>4.8899999999998727</v>
      </c>
      <c r="H89">
        <f t="shared" si="8"/>
        <v>2.4449999999999363</v>
      </c>
    </row>
    <row r="90" spans="1:8" x14ac:dyDescent="0.25">
      <c r="A90" t="s">
        <v>20</v>
      </c>
      <c r="B90" t="s">
        <v>11</v>
      </c>
      <c r="C90" t="s">
        <v>6</v>
      </c>
      <c r="D90">
        <v>2</v>
      </c>
      <c r="E90">
        <v>1086</v>
      </c>
      <c r="F90">
        <v>1091.21</v>
      </c>
      <c r="G90">
        <f t="shared" si="7"/>
        <v>5.2100000000000364</v>
      </c>
      <c r="H90">
        <f t="shared" si="8"/>
        <v>2.6050000000000182</v>
      </c>
    </row>
    <row r="91" spans="1:8" x14ac:dyDescent="0.25">
      <c r="A91" t="s">
        <v>20</v>
      </c>
      <c r="B91" t="s">
        <v>11</v>
      </c>
      <c r="C91" t="s">
        <v>6</v>
      </c>
      <c r="D91">
        <v>3</v>
      </c>
      <c r="E91">
        <v>1086.5999999999999</v>
      </c>
      <c r="F91">
        <v>1092.18</v>
      </c>
      <c r="G91">
        <f t="shared" si="7"/>
        <v>5.5800000000001546</v>
      </c>
      <c r="H91">
        <f t="shared" si="8"/>
        <v>2.7900000000000773</v>
      </c>
    </row>
    <row r="92" spans="1:8" x14ac:dyDescent="0.25">
      <c r="A92" t="s">
        <v>20</v>
      </c>
      <c r="B92" t="s">
        <v>11</v>
      </c>
      <c r="C92" t="s">
        <v>7</v>
      </c>
      <c r="D92">
        <v>1</v>
      </c>
      <c r="E92">
        <v>1086.7</v>
      </c>
      <c r="F92">
        <v>1088.18</v>
      </c>
      <c r="G92">
        <f t="shared" si="7"/>
        <v>1.4800000000000182</v>
      </c>
      <c r="H92">
        <f t="shared" si="8"/>
        <v>0.74000000000000909</v>
      </c>
    </row>
    <row r="93" spans="1:8" x14ac:dyDescent="0.25">
      <c r="A93" t="s">
        <v>20</v>
      </c>
      <c r="B93" t="s">
        <v>11</v>
      </c>
      <c r="C93" t="s">
        <v>7</v>
      </c>
      <c r="D93">
        <v>2</v>
      </c>
      <c r="E93">
        <v>1089.9000000000001</v>
      </c>
      <c r="F93">
        <v>1091.3599999999999</v>
      </c>
      <c r="G93">
        <f t="shared" si="7"/>
        <v>1.459999999999809</v>
      </c>
      <c r="H93">
        <f t="shared" si="8"/>
        <v>0.7299999999999045</v>
      </c>
    </row>
    <row r="94" spans="1:8" x14ac:dyDescent="0.25">
      <c r="A94" t="s">
        <v>20</v>
      </c>
      <c r="B94" t="s">
        <v>11</v>
      </c>
      <c r="C94" t="s">
        <v>7</v>
      </c>
      <c r="D94">
        <v>3</v>
      </c>
      <c r="E94">
        <v>1086.3699999999999</v>
      </c>
      <c r="F94">
        <v>1087.95</v>
      </c>
      <c r="G94">
        <f t="shared" si="7"/>
        <v>1.5800000000001546</v>
      </c>
      <c r="H94">
        <f t="shared" si="8"/>
        <v>0.79000000000007731</v>
      </c>
    </row>
    <row r="95" spans="1:8" x14ac:dyDescent="0.25">
      <c r="A95" t="s">
        <v>20</v>
      </c>
      <c r="B95" t="s">
        <v>11</v>
      </c>
      <c r="C95" t="s">
        <v>8</v>
      </c>
      <c r="D95">
        <v>1</v>
      </c>
      <c r="E95">
        <v>1092.7</v>
      </c>
      <c r="F95">
        <v>1098.0999999999999</v>
      </c>
      <c r="G95">
        <f t="shared" si="7"/>
        <v>5.3999999999998636</v>
      </c>
      <c r="H95">
        <f t="shared" si="8"/>
        <v>2.6999999999999318</v>
      </c>
    </row>
    <row r="96" spans="1:8" x14ac:dyDescent="0.25">
      <c r="A96" t="s">
        <v>20</v>
      </c>
      <c r="B96" t="s">
        <v>11</v>
      </c>
      <c r="C96" t="s">
        <v>8</v>
      </c>
      <c r="D96">
        <v>2</v>
      </c>
      <c r="E96">
        <v>1086.0999999999999</v>
      </c>
      <c r="F96">
        <v>1091.58</v>
      </c>
      <c r="G96">
        <f t="shared" si="7"/>
        <v>5.4800000000000182</v>
      </c>
      <c r="H96">
        <f t="shared" si="8"/>
        <v>2.7400000000000091</v>
      </c>
    </row>
    <row r="97" spans="1:8" x14ac:dyDescent="0.25">
      <c r="A97" t="s">
        <v>20</v>
      </c>
      <c r="B97" t="s">
        <v>11</v>
      </c>
      <c r="C97" t="s">
        <v>8</v>
      </c>
      <c r="D97">
        <v>3</v>
      </c>
      <c r="E97">
        <v>1088.3</v>
      </c>
      <c r="F97">
        <v>1093.81</v>
      </c>
      <c r="G97">
        <f t="shared" si="7"/>
        <v>5.5099999999999909</v>
      </c>
      <c r="H97">
        <f t="shared" si="8"/>
        <v>2.7549999999999955</v>
      </c>
    </row>
    <row r="98" spans="1:8" x14ac:dyDescent="0.25">
      <c r="A98" t="s">
        <v>20</v>
      </c>
      <c r="B98" t="s">
        <v>11</v>
      </c>
      <c r="C98" t="s">
        <v>9</v>
      </c>
      <c r="D98">
        <v>1</v>
      </c>
      <c r="E98">
        <v>1086</v>
      </c>
      <c r="F98">
        <v>1087.53</v>
      </c>
      <c r="G98">
        <f t="shared" si="7"/>
        <v>1.5299999999999727</v>
      </c>
      <c r="H98">
        <f t="shared" si="8"/>
        <v>0.76499999999998636</v>
      </c>
    </row>
    <row r="99" spans="1:8" x14ac:dyDescent="0.25">
      <c r="A99" t="s">
        <v>20</v>
      </c>
      <c r="B99" t="s">
        <v>11</v>
      </c>
      <c r="C99" t="s">
        <v>9</v>
      </c>
      <c r="D99">
        <v>2</v>
      </c>
      <c r="E99">
        <v>1087</v>
      </c>
      <c r="F99">
        <v>1088.51</v>
      </c>
      <c r="G99">
        <f t="shared" si="7"/>
        <v>1.5099999999999909</v>
      </c>
      <c r="H99">
        <f t="shared" si="8"/>
        <v>0.75499999999999545</v>
      </c>
    </row>
    <row r="100" spans="1:8" x14ac:dyDescent="0.25">
      <c r="A100" t="s">
        <v>20</v>
      </c>
      <c r="B100" t="s">
        <v>11</v>
      </c>
      <c r="C100" t="s">
        <v>9</v>
      </c>
      <c r="D100">
        <v>3</v>
      </c>
      <c r="E100">
        <v>1089.47</v>
      </c>
      <c r="F100">
        <v>1090.8900000000001</v>
      </c>
      <c r="G100">
        <f t="shared" si="7"/>
        <v>1.4200000000000728</v>
      </c>
      <c r="H100">
        <f t="shared" si="8"/>
        <v>0.71000000000003638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691E-27F1-4300-96F4-049BD3726444}">
  <dimension ref="A1:I97"/>
  <sheetViews>
    <sheetView tabSelected="1" topLeftCell="A52" zoomScale="85" zoomScaleNormal="85" workbookViewId="0">
      <selection activeCell="G66" sqref="G66"/>
    </sheetView>
  </sheetViews>
  <sheetFormatPr defaultRowHeight="15" x14ac:dyDescent="0.25"/>
  <cols>
    <col min="1" max="1" width="16" customWidth="1"/>
    <col min="2" max="2" width="12.5703125" customWidth="1"/>
    <col min="3" max="3" width="14.7109375" customWidth="1"/>
    <col min="5" max="9" width="9.140625" style="2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s="2" t="s">
        <v>22</v>
      </c>
      <c r="F1" s="2" t="s">
        <v>23</v>
      </c>
      <c r="G1" s="2" t="s">
        <v>24</v>
      </c>
      <c r="H1" s="2" t="s">
        <v>26</v>
      </c>
      <c r="I1" s="2" t="s">
        <v>27</v>
      </c>
    </row>
    <row r="2" spans="1:9" x14ac:dyDescent="0.25">
      <c r="A2" t="s">
        <v>25</v>
      </c>
      <c r="B2" t="s">
        <v>10</v>
      </c>
      <c r="C2" s="1" t="s">
        <v>0</v>
      </c>
      <c r="E2" s="4">
        <v>12.179679577227391</v>
      </c>
      <c r="F2" s="2">
        <v>0</v>
      </c>
      <c r="G2" s="2">
        <v>0</v>
      </c>
      <c r="H2" s="5"/>
      <c r="I2" s="5"/>
    </row>
    <row r="3" spans="1:9" x14ac:dyDescent="0.25">
      <c r="A3" t="s">
        <v>25</v>
      </c>
      <c r="B3" t="s">
        <v>10</v>
      </c>
      <c r="C3" s="1" t="s">
        <v>3</v>
      </c>
      <c r="E3" s="6">
        <v>9.2776192281605709</v>
      </c>
      <c r="F3" s="2">
        <v>0</v>
      </c>
      <c r="G3" s="2">
        <v>2.2000000000000002</v>
      </c>
      <c r="H3" s="3">
        <v>0.14516393518504131</v>
      </c>
      <c r="I3" s="5"/>
    </row>
    <row r="4" spans="1:9" x14ac:dyDescent="0.25">
      <c r="A4" t="s">
        <v>25</v>
      </c>
      <c r="B4" t="s">
        <v>10</v>
      </c>
      <c r="C4" s="1" t="s">
        <v>4</v>
      </c>
      <c r="E4" s="4">
        <v>20.446120165370328</v>
      </c>
      <c r="F4" s="2">
        <v>0</v>
      </c>
      <c r="G4" s="2">
        <v>0.9</v>
      </c>
      <c r="H4" s="3"/>
      <c r="I4" s="5"/>
    </row>
    <row r="5" spans="1:9" x14ac:dyDescent="0.25">
      <c r="A5" t="s">
        <v>25</v>
      </c>
      <c r="B5" t="s">
        <v>10</v>
      </c>
      <c r="C5" s="1" t="s">
        <v>5</v>
      </c>
      <c r="E5" s="4">
        <v>37.88101594342934</v>
      </c>
      <c r="F5" s="2">
        <v>0</v>
      </c>
      <c r="G5" s="2">
        <v>0.7</v>
      </c>
      <c r="H5" s="3">
        <v>0.23727720569213348</v>
      </c>
      <c r="I5" s="5"/>
    </row>
    <row r="6" spans="1:9" x14ac:dyDescent="0.25">
      <c r="A6" t="s">
        <v>25</v>
      </c>
      <c r="B6" t="s">
        <v>10</v>
      </c>
      <c r="C6" s="1" t="s">
        <v>6</v>
      </c>
      <c r="E6" s="4">
        <v>27.635997519147825</v>
      </c>
      <c r="F6" s="2">
        <v>0</v>
      </c>
      <c r="G6" s="2">
        <v>0.8</v>
      </c>
      <c r="H6" s="3">
        <v>0.18428348241473799</v>
      </c>
      <c r="I6" s="5"/>
    </row>
    <row r="7" spans="1:9" x14ac:dyDescent="0.25">
      <c r="A7" t="s">
        <v>25</v>
      </c>
      <c r="B7" t="s">
        <v>10</v>
      </c>
      <c r="C7" s="1" t="s">
        <v>7</v>
      </c>
      <c r="E7" s="4">
        <v>41.17401234934578</v>
      </c>
      <c r="F7" s="2">
        <v>2.2000000000000002</v>
      </c>
      <c r="G7" s="2">
        <v>1.3</v>
      </c>
      <c r="H7" s="3">
        <v>0.3</v>
      </c>
    </row>
    <row r="8" spans="1:9" x14ac:dyDescent="0.25">
      <c r="A8" t="s">
        <v>25</v>
      </c>
      <c r="B8" t="s">
        <v>10</v>
      </c>
      <c r="C8" s="1" t="s">
        <v>8</v>
      </c>
      <c r="E8" s="4">
        <v>36.601931104089608</v>
      </c>
      <c r="F8" s="2">
        <v>17.100000000000001</v>
      </c>
      <c r="G8" s="2">
        <v>3.5</v>
      </c>
      <c r="H8" s="3">
        <v>0.30227646612913056</v>
      </c>
    </row>
    <row r="9" spans="1:9" x14ac:dyDescent="0.25">
      <c r="A9" t="s">
        <v>25</v>
      </c>
      <c r="B9" t="s">
        <v>10</v>
      </c>
      <c r="C9" s="1" t="s">
        <v>9</v>
      </c>
      <c r="E9" s="6">
        <v>6.9337847502984546</v>
      </c>
      <c r="F9" s="2">
        <v>7</v>
      </c>
      <c r="G9" s="2">
        <v>5.0999999999999996</v>
      </c>
      <c r="H9" s="5"/>
      <c r="I9" s="5"/>
    </row>
    <row r="10" spans="1:9" x14ac:dyDescent="0.25">
      <c r="A10" t="s">
        <v>25</v>
      </c>
      <c r="B10" t="s">
        <v>11</v>
      </c>
      <c r="C10" t="s">
        <v>0</v>
      </c>
      <c r="D10">
        <v>1</v>
      </c>
      <c r="F10" s="2">
        <v>0</v>
      </c>
      <c r="G10" s="2">
        <v>0</v>
      </c>
      <c r="H10" s="3">
        <v>0.77225977113110511</v>
      </c>
      <c r="I10" s="6">
        <v>7.2141318102527592</v>
      </c>
    </row>
    <row r="11" spans="1:9" x14ac:dyDescent="0.25">
      <c r="A11" t="s">
        <v>25</v>
      </c>
      <c r="B11" t="s">
        <v>11</v>
      </c>
      <c r="C11" t="s">
        <v>0</v>
      </c>
      <c r="D11">
        <v>2</v>
      </c>
      <c r="F11" s="2">
        <v>0</v>
      </c>
      <c r="G11" s="2">
        <v>0</v>
      </c>
      <c r="H11" s="3">
        <v>0.79384108586212321</v>
      </c>
      <c r="I11" s="6">
        <v>7.2643988654645479</v>
      </c>
    </row>
    <row r="12" spans="1:9" x14ac:dyDescent="0.25">
      <c r="A12" t="s">
        <v>25</v>
      </c>
      <c r="B12" t="s">
        <v>11</v>
      </c>
      <c r="C12" t="s">
        <v>0</v>
      </c>
      <c r="D12">
        <v>3</v>
      </c>
      <c r="F12" s="2">
        <v>0</v>
      </c>
      <c r="G12" s="2">
        <v>0</v>
      </c>
      <c r="H12" s="3">
        <v>0.76531800614302725</v>
      </c>
      <c r="I12" s="6">
        <v>7.2557006087956726</v>
      </c>
    </row>
    <row r="13" spans="1:9" x14ac:dyDescent="0.25">
      <c r="A13" t="s">
        <v>25</v>
      </c>
      <c r="B13" t="s">
        <v>11</v>
      </c>
      <c r="C13" t="s">
        <v>3</v>
      </c>
      <c r="D13">
        <v>1</v>
      </c>
      <c r="E13" s="3">
        <v>0.24825135362547734</v>
      </c>
      <c r="F13" s="2">
        <v>0</v>
      </c>
      <c r="G13" s="2">
        <v>0.6</v>
      </c>
      <c r="H13" s="3">
        <v>0.3134244631882922</v>
      </c>
      <c r="I13" s="6">
        <v>4.3254359111578617</v>
      </c>
    </row>
    <row r="14" spans="1:9" x14ac:dyDescent="0.25">
      <c r="A14" t="s">
        <v>25</v>
      </c>
      <c r="B14" t="s">
        <v>11</v>
      </c>
      <c r="C14" t="s">
        <v>3</v>
      </c>
      <c r="D14">
        <v>2</v>
      </c>
      <c r="E14" s="3">
        <v>0.24517439241187788</v>
      </c>
      <c r="F14" s="2">
        <v>0</v>
      </c>
      <c r="G14" s="2">
        <v>0.9</v>
      </c>
      <c r="H14" s="3">
        <v>0.32177774827833333</v>
      </c>
      <c r="I14" s="6">
        <v>3.9298019022596655</v>
      </c>
    </row>
    <row r="15" spans="1:9" x14ac:dyDescent="0.25">
      <c r="A15" t="s">
        <v>25</v>
      </c>
      <c r="B15" t="s">
        <v>11</v>
      </c>
      <c r="C15" t="s">
        <v>3</v>
      </c>
      <c r="D15">
        <v>3</v>
      </c>
      <c r="E15" s="3">
        <v>0.27136989051604737</v>
      </c>
      <c r="F15" s="2">
        <v>0</v>
      </c>
      <c r="G15" s="2">
        <v>0.9</v>
      </c>
      <c r="H15" s="3">
        <v>0.31649809779988902</v>
      </c>
      <c r="I15" s="6">
        <v>4.2691250253695854</v>
      </c>
    </row>
    <row r="16" spans="1:9" x14ac:dyDescent="0.25">
      <c r="A16" t="s">
        <v>25</v>
      </c>
      <c r="B16" t="s">
        <v>11</v>
      </c>
      <c r="C16" t="s">
        <v>4</v>
      </c>
      <c r="D16">
        <v>1</v>
      </c>
      <c r="E16" s="3">
        <v>0.32364463314003172</v>
      </c>
      <c r="F16" s="2">
        <v>0</v>
      </c>
      <c r="G16" s="2">
        <v>0.4</v>
      </c>
      <c r="H16" s="3">
        <v>0.71137961276304496</v>
      </c>
      <c r="I16" s="6">
        <v>9.3113926510076972</v>
      </c>
    </row>
    <row r="17" spans="1:9" x14ac:dyDescent="0.25">
      <c r="A17" t="s">
        <v>25</v>
      </c>
      <c r="B17" t="s">
        <v>11</v>
      </c>
      <c r="C17" t="s">
        <v>4</v>
      </c>
      <c r="D17">
        <v>2</v>
      </c>
      <c r="E17" s="3">
        <v>0.31760418834252097</v>
      </c>
      <c r="F17" s="2">
        <v>0</v>
      </c>
      <c r="G17" s="2">
        <v>0.4</v>
      </c>
      <c r="H17" s="3">
        <v>0.69285216399429317</v>
      </c>
      <c r="I17" s="6">
        <v>8.8799421124670204</v>
      </c>
    </row>
    <row r="18" spans="1:9" x14ac:dyDescent="0.25">
      <c r="A18" t="s">
        <v>25</v>
      </c>
      <c r="B18" t="s">
        <v>11</v>
      </c>
      <c r="C18" t="s">
        <v>4</v>
      </c>
      <c r="D18">
        <v>3</v>
      </c>
      <c r="E18" s="3">
        <v>0.32200335037148214</v>
      </c>
      <c r="F18" s="2">
        <v>0</v>
      </c>
      <c r="G18" s="2">
        <v>0.8</v>
      </c>
      <c r="H18" s="3">
        <v>0.70274992371779288</v>
      </c>
      <c r="I18" s="6">
        <v>9.0057934950944194</v>
      </c>
    </row>
    <row r="19" spans="1:9" x14ac:dyDescent="0.25">
      <c r="A19" t="s">
        <v>25</v>
      </c>
      <c r="B19" t="s">
        <v>11</v>
      </c>
      <c r="C19" t="s">
        <v>5</v>
      </c>
      <c r="D19">
        <v>1</v>
      </c>
      <c r="E19" s="3">
        <v>0.39648063189087496</v>
      </c>
      <c r="F19" s="2">
        <v>0</v>
      </c>
      <c r="G19" s="2">
        <v>0.2</v>
      </c>
      <c r="H19" s="6">
        <v>1.2495153338147049</v>
      </c>
      <c r="I19" s="4">
        <v>17.709079602882039</v>
      </c>
    </row>
    <row r="20" spans="1:9" x14ac:dyDescent="0.25">
      <c r="A20" t="s">
        <v>25</v>
      </c>
      <c r="B20" t="s">
        <v>11</v>
      </c>
      <c r="C20" t="s">
        <v>5</v>
      </c>
      <c r="D20">
        <v>2</v>
      </c>
      <c r="E20" s="3">
        <v>0.39377578869081714</v>
      </c>
      <c r="F20" s="2">
        <v>0</v>
      </c>
      <c r="G20" s="2">
        <v>0</v>
      </c>
      <c r="H20" s="6">
        <v>1.2318134075680334</v>
      </c>
      <c r="I20" s="4">
        <v>17.989440451212083</v>
      </c>
    </row>
    <row r="21" spans="1:9" x14ac:dyDescent="0.25">
      <c r="A21" t="s">
        <v>25</v>
      </c>
      <c r="B21" t="s">
        <v>11</v>
      </c>
      <c r="C21" t="s">
        <v>5</v>
      </c>
      <c r="D21">
        <v>3</v>
      </c>
      <c r="E21" s="3">
        <v>0.39532932564526502</v>
      </c>
      <c r="F21" s="2">
        <v>0</v>
      </c>
      <c r="G21" s="2">
        <v>0.2</v>
      </c>
      <c r="H21" s="6">
        <v>1.210203724365466</v>
      </c>
      <c r="I21" s="4">
        <v>17.556064390769158</v>
      </c>
    </row>
    <row r="22" spans="1:9" x14ac:dyDescent="0.25">
      <c r="A22" t="s">
        <v>25</v>
      </c>
      <c r="B22" t="s">
        <v>11</v>
      </c>
      <c r="C22" t="s">
        <v>6</v>
      </c>
      <c r="D22">
        <v>1</v>
      </c>
      <c r="E22" s="3">
        <v>0.45177461791116846</v>
      </c>
      <c r="F22" s="2">
        <v>0</v>
      </c>
      <c r="G22" s="2">
        <v>0.8</v>
      </c>
      <c r="H22" s="3">
        <v>0.95259784984931761</v>
      </c>
      <c r="I22" s="4">
        <v>12.7911174755681</v>
      </c>
    </row>
    <row r="23" spans="1:9" x14ac:dyDescent="0.25">
      <c r="A23" t="s">
        <v>25</v>
      </c>
      <c r="B23" t="s">
        <v>11</v>
      </c>
      <c r="C23" t="s">
        <v>6</v>
      </c>
      <c r="D23">
        <v>2</v>
      </c>
      <c r="E23" s="3">
        <v>0.45584235675126111</v>
      </c>
      <c r="F23" s="2">
        <v>0</v>
      </c>
      <c r="G23" s="2">
        <v>0.7</v>
      </c>
      <c r="H23" s="3">
        <v>0.90744688545143937</v>
      </c>
      <c r="I23" s="4">
        <v>12.960293100996306</v>
      </c>
    </row>
    <row r="24" spans="1:9" x14ac:dyDescent="0.25">
      <c r="A24" t="s">
        <v>25</v>
      </c>
      <c r="B24" t="s">
        <v>11</v>
      </c>
      <c r="C24" t="s">
        <v>6</v>
      </c>
      <c r="D24">
        <v>3</v>
      </c>
      <c r="E24" s="3">
        <v>0.46032672865519392</v>
      </c>
      <c r="F24" s="2">
        <v>0</v>
      </c>
      <c r="G24" s="2">
        <v>0.7</v>
      </c>
      <c r="H24" s="3">
        <v>0.89882570694765163</v>
      </c>
      <c r="I24" s="4">
        <v>12.622837794873593</v>
      </c>
    </row>
    <row r="25" spans="1:9" x14ac:dyDescent="0.25">
      <c r="A25" t="s">
        <v>25</v>
      </c>
      <c r="B25" t="s">
        <v>11</v>
      </c>
      <c r="C25" t="s">
        <v>7</v>
      </c>
      <c r="D25">
        <v>1</v>
      </c>
      <c r="E25" s="4">
        <v>30.511911191852615</v>
      </c>
      <c r="F25" s="2">
        <v>1.5</v>
      </c>
      <c r="G25" s="2">
        <v>0.9</v>
      </c>
      <c r="H25" s="3">
        <v>0.38587551493733002</v>
      </c>
      <c r="I25" s="6">
        <v>4.5924729983125063</v>
      </c>
    </row>
    <row r="26" spans="1:9" x14ac:dyDescent="0.25">
      <c r="A26" t="s">
        <v>25</v>
      </c>
      <c r="B26" t="s">
        <v>11</v>
      </c>
      <c r="C26" t="s">
        <v>7</v>
      </c>
      <c r="D26">
        <v>2</v>
      </c>
      <c r="E26" s="4">
        <v>29.829420843510452</v>
      </c>
      <c r="F26" s="2">
        <v>1.6</v>
      </c>
      <c r="G26" s="2">
        <v>0.9</v>
      </c>
      <c r="H26" s="3">
        <v>0.39271458605839971</v>
      </c>
      <c r="I26" s="6">
        <v>4.9663279574297992</v>
      </c>
    </row>
    <row r="27" spans="1:9" x14ac:dyDescent="0.25">
      <c r="A27" t="s">
        <v>25</v>
      </c>
      <c r="B27" t="s">
        <v>11</v>
      </c>
      <c r="C27" t="s">
        <v>7</v>
      </c>
      <c r="D27">
        <v>3</v>
      </c>
      <c r="E27" s="4">
        <v>28.398859424358101</v>
      </c>
      <c r="F27" s="2">
        <v>2</v>
      </c>
      <c r="G27" s="2">
        <v>1.2</v>
      </c>
      <c r="H27" s="3">
        <v>0.43852588272275306</v>
      </c>
      <c r="I27" s="6">
        <v>5.9685529962527628</v>
      </c>
    </row>
    <row r="28" spans="1:9" x14ac:dyDescent="0.25">
      <c r="A28" t="s">
        <v>25</v>
      </c>
      <c r="B28" t="s">
        <v>11</v>
      </c>
      <c r="C28" t="s">
        <v>8</v>
      </c>
      <c r="D28">
        <v>1</v>
      </c>
      <c r="E28" s="4">
        <v>33.84098529473318</v>
      </c>
      <c r="F28" s="2">
        <v>14.7</v>
      </c>
      <c r="G28" s="2">
        <v>3</v>
      </c>
      <c r="H28" s="3">
        <v>0.33733771814828539</v>
      </c>
      <c r="I28" s="6">
        <v>2.0660151478047166</v>
      </c>
    </row>
    <row r="29" spans="1:9" x14ac:dyDescent="0.25">
      <c r="A29" t="s">
        <v>25</v>
      </c>
      <c r="B29" t="s">
        <v>11</v>
      </c>
      <c r="C29" t="s">
        <v>8</v>
      </c>
      <c r="D29">
        <v>2</v>
      </c>
      <c r="E29" s="4">
        <v>33.348080030075309</v>
      </c>
      <c r="F29" s="2">
        <v>15.100000000000001</v>
      </c>
      <c r="G29" s="2">
        <v>3.1</v>
      </c>
      <c r="H29" s="3">
        <v>0.31254585282992392</v>
      </c>
      <c r="I29" s="6">
        <v>1.3039488541253768</v>
      </c>
    </row>
    <row r="30" spans="1:9" x14ac:dyDescent="0.25">
      <c r="A30" t="s">
        <v>25</v>
      </c>
      <c r="B30" t="s">
        <v>11</v>
      </c>
      <c r="C30" t="s">
        <v>8</v>
      </c>
      <c r="D30">
        <v>3</v>
      </c>
      <c r="E30" s="4">
        <v>29.112045412844999</v>
      </c>
      <c r="F30" s="2">
        <v>11.6</v>
      </c>
      <c r="G30" s="2">
        <v>2.4</v>
      </c>
      <c r="H30" s="3">
        <v>0.31254585282992392</v>
      </c>
      <c r="I30" s="6">
        <v>1.0092893352656269</v>
      </c>
    </row>
    <row r="31" spans="1:9" x14ac:dyDescent="0.25">
      <c r="A31" t="s">
        <v>25</v>
      </c>
      <c r="B31" t="s">
        <v>11</v>
      </c>
      <c r="C31" t="s">
        <v>9</v>
      </c>
      <c r="D31">
        <v>1</v>
      </c>
      <c r="E31" s="6">
        <v>6.2968731962990825</v>
      </c>
      <c r="F31" s="2">
        <v>5.6</v>
      </c>
      <c r="G31" s="2">
        <v>4.1000000000000005</v>
      </c>
      <c r="H31" s="3">
        <v>0.23</v>
      </c>
      <c r="I31" s="3">
        <v>0.87207919567538006</v>
      </c>
    </row>
    <row r="32" spans="1:9" x14ac:dyDescent="0.25">
      <c r="A32" t="s">
        <v>25</v>
      </c>
      <c r="B32" t="s">
        <v>11</v>
      </c>
      <c r="C32" t="s">
        <v>9</v>
      </c>
      <c r="D32">
        <v>2</v>
      </c>
      <c r="E32" s="6">
        <v>6.58234504205305</v>
      </c>
      <c r="F32" s="2">
        <v>6.6</v>
      </c>
      <c r="G32" s="2">
        <v>4.8</v>
      </c>
      <c r="H32" s="3">
        <v>0.1</v>
      </c>
      <c r="I32" s="3">
        <v>0.81555267573085666</v>
      </c>
    </row>
    <row r="33" spans="1:9" x14ac:dyDescent="0.25">
      <c r="A33" t="s">
        <v>25</v>
      </c>
      <c r="B33" t="s">
        <v>11</v>
      </c>
      <c r="C33" t="s">
        <v>9</v>
      </c>
      <c r="D33">
        <v>3</v>
      </c>
      <c r="E33" s="6">
        <v>6.5201586377038554</v>
      </c>
      <c r="F33" s="2">
        <v>5.4</v>
      </c>
      <c r="G33" s="2">
        <v>4</v>
      </c>
      <c r="H33" s="3">
        <v>0.08</v>
      </c>
      <c r="I33" s="3">
        <v>0.85106853239490454</v>
      </c>
    </row>
    <row r="34" spans="1:9" x14ac:dyDescent="0.25">
      <c r="A34" t="s">
        <v>18</v>
      </c>
      <c r="B34" t="s">
        <v>10</v>
      </c>
      <c r="C34" t="s">
        <v>0</v>
      </c>
      <c r="E34" s="4">
        <v>12.179679577227391</v>
      </c>
      <c r="F34" s="2">
        <v>0</v>
      </c>
      <c r="G34" s="2">
        <v>0</v>
      </c>
      <c r="H34" s="5"/>
      <c r="I34" s="5"/>
    </row>
    <row r="35" spans="1:9" x14ac:dyDescent="0.25">
      <c r="A35" t="s">
        <v>18</v>
      </c>
      <c r="B35" t="s">
        <v>10</v>
      </c>
      <c r="C35" t="s">
        <v>3</v>
      </c>
      <c r="E35" s="6">
        <v>9.2776192281605709</v>
      </c>
      <c r="F35" s="2">
        <v>0</v>
      </c>
      <c r="G35" s="2">
        <v>2.2000000000000002</v>
      </c>
      <c r="H35" s="3">
        <v>0.14516393518504131</v>
      </c>
      <c r="I35" s="5"/>
    </row>
    <row r="36" spans="1:9" x14ac:dyDescent="0.25">
      <c r="A36" t="s">
        <v>18</v>
      </c>
      <c r="B36" t="s">
        <v>10</v>
      </c>
      <c r="C36" t="s">
        <v>4</v>
      </c>
      <c r="E36" s="4">
        <v>20.446120165370328</v>
      </c>
      <c r="F36" s="2">
        <v>0</v>
      </c>
      <c r="G36" s="2">
        <v>0.9</v>
      </c>
      <c r="H36" s="3"/>
      <c r="I36" s="5"/>
    </row>
    <row r="37" spans="1:9" x14ac:dyDescent="0.25">
      <c r="A37" t="s">
        <v>18</v>
      </c>
      <c r="B37" t="s">
        <v>10</v>
      </c>
      <c r="C37" t="s">
        <v>5</v>
      </c>
      <c r="E37" s="4">
        <v>37.88101594342934</v>
      </c>
      <c r="F37" s="2">
        <v>0</v>
      </c>
      <c r="G37" s="2">
        <v>0.7</v>
      </c>
      <c r="H37" s="3">
        <v>0.23727720569213348</v>
      </c>
      <c r="I37" s="5"/>
    </row>
    <row r="38" spans="1:9" x14ac:dyDescent="0.25">
      <c r="A38" t="s">
        <v>18</v>
      </c>
      <c r="B38" t="s">
        <v>10</v>
      </c>
      <c r="C38" t="s">
        <v>6</v>
      </c>
      <c r="E38" s="4">
        <v>27.635997519147825</v>
      </c>
      <c r="F38" s="2">
        <v>0</v>
      </c>
      <c r="G38" s="2">
        <v>0.8</v>
      </c>
      <c r="H38" s="3">
        <v>0.18428348241473799</v>
      </c>
      <c r="I38" s="5"/>
    </row>
    <row r="39" spans="1:9" x14ac:dyDescent="0.25">
      <c r="A39" t="s">
        <v>18</v>
      </c>
      <c r="B39" t="s">
        <v>10</v>
      </c>
      <c r="C39" t="s">
        <v>7</v>
      </c>
      <c r="E39" s="4">
        <v>41.17401234934578</v>
      </c>
      <c r="F39" s="2">
        <v>2.2000000000000002</v>
      </c>
      <c r="G39" s="2">
        <v>1.3</v>
      </c>
      <c r="H39" s="3">
        <v>0.3</v>
      </c>
      <c r="I39" s="5"/>
    </row>
    <row r="40" spans="1:9" x14ac:dyDescent="0.25">
      <c r="A40" t="s">
        <v>18</v>
      </c>
      <c r="B40" t="s">
        <v>10</v>
      </c>
      <c r="C40" t="s">
        <v>8</v>
      </c>
      <c r="E40" s="4">
        <v>36.601931104089608</v>
      </c>
      <c r="F40" s="2">
        <v>17.100000000000001</v>
      </c>
      <c r="G40" s="2">
        <v>3.5</v>
      </c>
      <c r="H40" s="3">
        <v>0.30227646612913056</v>
      </c>
      <c r="I40" s="5"/>
    </row>
    <row r="41" spans="1:9" x14ac:dyDescent="0.25">
      <c r="A41" t="s">
        <v>18</v>
      </c>
      <c r="B41" t="s">
        <v>10</v>
      </c>
      <c r="C41" t="s">
        <v>9</v>
      </c>
      <c r="E41" s="6">
        <v>6.9337847502984546</v>
      </c>
      <c r="F41" s="2">
        <v>7</v>
      </c>
      <c r="G41" s="2">
        <v>5.1000000000000005</v>
      </c>
      <c r="H41" s="5"/>
    </row>
    <row r="42" spans="1:9" x14ac:dyDescent="0.25">
      <c r="A42" t="s">
        <v>18</v>
      </c>
      <c r="B42" t="s">
        <v>11</v>
      </c>
      <c r="C42" t="s">
        <v>0</v>
      </c>
      <c r="D42">
        <v>1</v>
      </c>
      <c r="F42" s="2">
        <v>0</v>
      </c>
      <c r="G42" s="2">
        <v>0</v>
      </c>
      <c r="H42" s="3">
        <v>0.69779111489100065</v>
      </c>
      <c r="I42" s="6">
        <v>7.0505960809956809</v>
      </c>
    </row>
    <row r="43" spans="1:9" x14ac:dyDescent="0.25">
      <c r="A43" t="s">
        <v>18</v>
      </c>
      <c r="B43" t="s">
        <v>11</v>
      </c>
      <c r="C43" t="s">
        <v>0</v>
      </c>
      <c r="D43">
        <v>2</v>
      </c>
      <c r="F43" s="2">
        <v>0</v>
      </c>
      <c r="G43" s="2">
        <v>0</v>
      </c>
      <c r="H43" s="3">
        <v>0.69742090633728426</v>
      </c>
      <c r="I43" s="6">
        <v>6.5230790072967624</v>
      </c>
    </row>
    <row r="44" spans="1:9" x14ac:dyDescent="0.25">
      <c r="A44" t="s">
        <v>18</v>
      </c>
      <c r="B44" t="s">
        <v>11</v>
      </c>
      <c r="C44" t="s">
        <v>0</v>
      </c>
      <c r="D44">
        <v>3</v>
      </c>
      <c r="F44" s="2">
        <v>0</v>
      </c>
      <c r="G44" s="2">
        <v>0</v>
      </c>
      <c r="H44" s="3">
        <v>0.67708496750727387</v>
      </c>
      <c r="I44" s="6">
        <v>6.4330897108237215</v>
      </c>
    </row>
    <row r="45" spans="1:9" x14ac:dyDescent="0.25">
      <c r="A45" t="s">
        <v>18</v>
      </c>
      <c r="B45" t="s">
        <v>11</v>
      </c>
      <c r="C45" t="s">
        <v>3</v>
      </c>
      <c r="D45">
        <v>1</v>
      </c>
      <c r="F45" s="2">
        <v>0</v>
      </c>
      <c r="G45" s="2">
        <v>0.4</v>
      </c>
      <c r="H45" s="3">
        <v>0.41113905727542815</v>
      </c>
      <c r="I45" s="6">
        <v>3.9633497176103636</v>
      </c>
    </row>
    <row r="46" spans="1:9" x14ac:dyDescent="0.25">
      <c r="A46" t="s">
        <v>18</v>
      </c>
      <c r="B46" t="s">
        <v>11</v>
      </c>
      <c r="C46" t="s">
        <v>3</v>
      </c>
      <c r="D46">
        <v>2</v>
      </c>
      <c r="F46" s="2">
        <v>0</v>
      </c>
      <c r="G46" s="2">
        <v>0.4</v>
      </c>
      <c r="H46" s="3">
        <v>0.20171307133453767</v>
      </c>
      <c r="I46" s="6">
        <v>3.9253495124982929</v>
      </c>
    </row>
    <row r="47" spans="1:9" x14ac:dyDescent="0.25">
      <c r="A47" t="s">
        <v>18</v>
      </c>
      <c r="B47" t="s">
        <v>11</v>
      </c>
      <c r="C47" t="s">
        <v>3</v>
      </c>
      <c r="D47">
        <v>3</v>
      </c>
      <c r="F47" s="2">
        <v>0</v>
      </c>
      <c r="G47" s="2">
        <v>0.4</v>
      </c>
      <c r="H47" s="3">
        <v>0.41112345461607613</v>
      </c>
      <c r="I47" s="6">
        <v>3.9748299586049001</v>
      </c>
    </row>
    <row r="48" spans="1:9" x14ac:dyDescent="0.25">
      <c r="A48" t="s">
        <v>18</v>
      </c>
      <c r="B48" t="s">
        <v>11</v>
      </c>
      <c r="C48" t="s">
        <v>4</v>
      </c>
      <c r="D48">
        <v>1</v>
      </c>
      <c r="E48" s="3">
        <v>0.26661336427650428</v>
      </c>
      <c r="F48" s="2">
        <v>0</v>
      </c>
      <c r="G48" s="2">
        <v>0.2</v>
      </c>
      <c r="H48" s="3">
        <v>0.70504067779538682</v>
      </c>
      <c r="I48" s="6">
        <v>9.1525462053737741</v>
      </c>
    </row>
    <row r="49" spans="1:9" x14ac:dyDescent="0.25">
      <c r="A49" t="s">
        <v>18</v>
      </c>
      <c r="B49" t="s">
        <v>11</v>
      </c>
      <c r="C49" t="s">
        <v>4</v>
      </c>
      <c r="D49">
        <v>2</v>
      </c>
      <c r="E49" s="3">
        <v>0.27570530664096266</v>
      </c>
      <c r="F49" s="2">
        <v>0</v>
      </c>
      <c r="G49" s="2">
        <v>0.1</v>
      </c>
      <c r="H49" s="3">
        <v>0.71614126071257034</v>
      </c>
      <c r="I49" s="6">
        <v>9.0157673340960223</v>
      </c>
    </row>
    <row r="50" spans="1:9" x14ac:dyDescent="0.25">
      <c r="A50" t="s">
        <v>18</v>
      </c>
      <c r="B50" t="s">
        <v>11</v>
      </c>
      <c r="C50" t="s">
        <v>4</v>
      </c>
      <c r="D50">
        <v>3</v>
      </c>
      <c r="E50" s="3">
        <v>0.23237629893331785</v>
      </c>
      <c r="F50" s="2">
        <v>0</v>
      </c>
      <c r="G50" s="2">
        <v>0.2</v>
      </c>
      <c r="H50" s="3">
        <v>0.6908082156191766</v>
      </c>
      <c r="I50" s="6">
        <v>8.4077276070933671</v>
      </c>
    </row>
    <row r="51" spans="1:9" x14ac:dyDescent="0.25">
      <c r="A51" t="s">
        <v>18</v>
      </c>
      <c r="B51" t="s">
        <v>11</v>
      </c>
      <c r="C51" t="s">
        <v>5</v>
      </c>
      <c r="D51">
        <v>1</v>
      </c>
      <c r="E51" s="3">
        <v>0.38031286759415928</v>
      </c>
      <c r="F51" s="2">
        <v>0</v>
      </c>
      <c r="G51" s="2">
        <v>0</v>
      </c>
      <c r="H51" s="6">
        <v>1.3820570881630807</v>
      </c>
      <c r="I51" s="4">
        <v>17.572270360596359</v>
      </c>
    </row>
    <row r="52" spans="1:9" x14ac:dyDescent="0.25">
      <c r="A52" t="s">
        <v>18</v>
      </c>
      <c r="B52" t="s">
        <v>11</v>
      </c>
      <c r="C52" t="s">
        <v>5</v>
      </c>
      <c r="D52">
        <v>2</v>
      </c>
      <c r="E52" s="3">
        <v>0.37210090738766566</v>
      </c>
      <c r="F52" s="2">
        <v>0</v>
      </c>
      <c r="G52" s="2">
        <v>0</v>
      </c>
      <c r="H52" s="6">
        <v>1.4194836126778785</v>
      </c>
      <c r="I52" s="4">
        <v>17.500436852659142</v>
      </c>
    </row>
    <row r="53" spans="1:9" x14ac:dyDescent="0.25">
      <c r="A53" t="s">
        <v>18</v>
      </c>
      <c r="B53" t="s">
        <v>11</v>
      </c>
      <c r="C53" t="s">
        <v>5</v>
      </c>
      <c r="D53">
        <v>3</v>
      </c>
      <c r="E53" s="3">
        <v>0.36908438477833094</v>
      </c>
      <c r="F53" s="2">
        <v>0</v>
      </c>
      <c r="G53" s="2">
        <v>0</v>
      </c>
      <c r="H53" s="6">
        <v>1.3514702021387837</v>
      </c>
      <c r="I53" s="4">
        <v>16.891048652904733</v>
      </c>
    </row>
    <row r="54" spans="1:9" x14ac:dyDescent="0.25">
      <c r="A54" t="s">
        <v>18</v>
      </c>
      <c r="B54" t="s">
        <v>11</v>
      </c>
      <c r="C54" t="s">
        <v>6</v>
      </c>
      <c r="D54">
        <v>1</v>
      </c>
      <c r="E54" s="3">
        <v>0.43919912258559612</v>
      </c>
      <c r="F54" s="2">
        <v>0</v>
      </c>
      <c r="G54" s="2">
        <v>0.6</v>
      </c>
      <c r="H54" s="6">
        <v>1.0557443967006819</v>
      </c>
      <c r="I54" s="4">
        <v>12.927097589337505</v>
      </c>
    </row>
    <row r="55" spans="1:9" x14ac:dyDescent="0.25">
      <c r="A55" t="s">
        <v>18</v>
      </c>
      <c r="B55" t="s">
        <v>11</v>
      </c>
      <c r="C55" t="s">
        <v>6</v>
      </c>
      <c r="D55">
        <v>2</v>
      </c>
      <c r="E55" s="3">
        <v>0.26024137746592241</v>
      </c>
      <c r="F55" s="2">
        <v>0</v>
      </c>
      <c r="G55" s="2">
        <v>0.6</v>
      </c>
      <c r="H55" s="3">
        <v>0.6440215139167359</v>
      </c>
      <c r="I55" s="4">
        <v>10.536146064875535</v>
      </c>
    </row>
    <row r="56" spans="1:9" x14ac:dyDescent="0.25">
      <c r="A56" t="s">
        <v>18</v>
      </c>
      <c r="B56" t="s">
        <v>11</v>
      </c>
      <c r="C56" t="s">
        <v>6</v>
      </c>
      <c r="D56">
        <v>3</v>
      </c>
      <c r="E56" s="3">
        <v>0.43133173233446481</v>
      </c>
      <c r="F56" s="2">
        <v>0</v>
      </c>
      <c r="G56" s="2">
        <v>0.6</v>
      </c>
      <c r="H56" s="6">
        <v>1.0490415878449599</v>
      </c>
      <c r="I56" s="4">
        <v>12.885468048778748</v>
      </c>
    </row>
    <row r="57" spans="1:9" x14ac:dyDescent="0.25">
      <c r="A57" t="s">
        <v>18</v>
      </c>
      <c r="B57" t="s">
        <v>11</v>
      </c>
      <c r="C57" t="s">
        <v>7</v>
      </c>
      <c r="D57">
        <v>1</v>
      </c>
      <c r="E57" s="3">
        <v>0.73224076665182669</v>
      </c>
      <c r="F57" s="2">
        <v>0</v>
      </c>
      <c r="G57" s="2">
        <v>0.9</v>
      </c>
      <c r="H57" s="6">
        <v>1.6741331975388518</v>
      </c>
      <c r="I57" s="4">
        <v>19.861390932596485</v>
      </c>
    </row>
    <row r="58" spans="1:9" x14ac:dyDescent="0.25">
      <c r="A58" t="s">
        <v>18</v>
      </c>
      <c r="B58" t="s">
        <v>11</v>
      </c>
      <c r="C58" t="s">
        <v>7</v>
      </c>
      <c r="D58">
        <v>2</v>
      </c>
      <c r="E58" s="3">
        <v>0.7211272925565394</v>
      </c>
      <c r="F58" s="2">
        <v>0</v>
      </c>
      <c r="G58" s="2">
        <v>0.8</v>
      </c>
      <c r="H58" s="6">
        <v>1.6448484243586599</v>
      </c>
      <c r="I58" s="4">
        <v>19.372961346093252</v>
      </c>
    </row>
    <row r="59" spans="1:9" x14ac:dyDescent="0.25">
      <c r="A59" t="s">
        <v>18</v>
      </c>
      <c r="B59" t="s">
        <v>11</v>
      </c>
      <c r="C59" t="s">
        <v>7</v>
      </c>
      <c r="D59">
        <v>3</v>
      </c>
      <c r="E59" s="3">
        <v>0.70892179634896524</v>
      </c>
      <c r="F59" s="2">
        <v>0</v>
      </c>
      <c r="G59" s="2">
        <v>0.8</v>
      </c>
      <c r="H59" s="6">
        <v>1.5674847655969653</v>
      </c>
      <c r="I59" s="4">
        <v>19.026750078386609</v>
      </c>
    </row>
    <row r="60" spans="1:9" x14ac:dyDescent="0.25">
      <c r="A60" t="s">
        <v>18</v>
      </c>
      <c r="B60" t="s">
        <v>11</v>
      </c>
      <c r="C60" t="s">
        <v>8</v>
      </c>
      <c r="D60">
        <v>1</v>
      </c>
      <c r="E60" s="3">
        <v>0.64965775458283681</v>
      </c>
      <c r="F60" s="2">
        <v>0</v>
      </c>
      <c r="G60" s="2">
        <v>0</v>
      </c>
      <c r="H60" s="6">
        <v>1.9257189874725165</v>
      </c>
      <c r="I60" s="4">
        <v>24.190462253402629</v>
      </c>
    </row>
    <row r="61" spans="1:9" x14ac:dyDescent="0.25">
      <c r="A61" t="s">
        <v>18</v>
      </c>
      <c r="B61" t="s">
        <v>11</v>
      </c>
      <c r="C61" t="s">
        <v>8</v>
      </c>
      <c r="D61">
        <v>2</v>
      </c>
      <c r="E61" s="3">
        <v>0.64388604634942126</v>
      </c>
      <c r="F61" s="2">
        <v>0</v>
      </c>
      <c r="G61" s="2">
        <v>0</v>
      </c>
      <c r="H61" s="6">
        <v>1.9318380667856674</v>
      </c>
      <c r="I61" s="4">
        <v>24.241206133438777</v>
      </c>
    </row>
    <row r="62" spans="1:9" x14ac:dyDescent="0.25">
      <c r="A62" t="s">
        <v>18</v>
      </c>
      <c r="B62" t="s">
        <v>11</v>
      </c>
      <c r="C62" t="s">
        <v>8</v>
      </c>
      <c r="D62">
        <v>3</v>
      </c>
      <c r="E62" s="3">
        <v>0.64527039147072041</v>
      </c>
      <c r="F62" s="2">
        <v>0</v>
      </c>
      <c r="G62" s="2">
        <v>0</v>
      </c>
      <c r="H62" s="6">
        <v>1.9362436904172515</v>
      </c>
      <c r="I62" s="4">
        <v>24.871589810969695</v>
      </c>
    </row>
    <row r="63" spans="1:9" x14ac:dyDescent="0.25">
      <c r="A63" t="s">
        <v>18</v>
      </c>
      <c r="B63" t="s">
        <v>11</v>
      </c>
      <c r="C63" t="s">
        <v>9</v>
      </c>
      <c r="D63">
        <v>1</v>
      </c>
      <c r="E63" s="6">
        <v>3.7363952604104238</v>
      </c>
      <c r="F63" s="2">
        <v>5.8999999999999995</v>
      </c>
      <c r="G63" s="2">
        <v>4.7</v>
      </c>
      <c r="H63" s="3">
        <v>0.20215624990118328</v>
      </c>
      <c r="I63" s="6">
        <v>1.75589374881185</v>
      </c>
    </row>
    <row r="64" spans="1:9" x14ac:dyDescent="0.25">
      <c r="A64" t="s">
        <v>18</v>
      </c>
      <c r="B64" t="s">
        <v>11</v>
      </c>
      <c r="C64" t="s">
        <v>9</v>
      </c>
      <c r="D64">
        <v>2</v>
      </c>
      <c r="E64" s="6">
        <v>3.5900101626875895</v>
      </c>
      <c r="F64" s="2">
        <v>6.5</v>
      </c>
      <c r="G64" s="2">
        <v>5.1000000000000005</v>
      </c>
      <c r="H64" s="3">
        <v>0.15326397719931653</v>
      </c>
      <c r="I64" s="6">
        <v>1.8445922774482029</v>
      </c>
    </row>
    <row r="65" spans="1:9" x14ac:dyDescent="0.25">
      <c r="A65" t="s">
        <v>18</v>
      </c>
      <c r="B65" t="s">
        <v>11</v>
      </c>
      <c r="C65" t="s">
        <v>9</v>
      </c>
      <c r="D65">
        <v>3</v>
      </c>
      <c r="E65" s="6">
        <v>3.4953502747507357</v>
      </c>
      <c r="F65" s="2">
        <v>5.6</v>
      </c>
      <c r="G65" s="2">
        <v>4.4000000000000004</v>
      </c>
      <c r="H65" s="3">
        <v>0.20434807203317765</v>
      </c>
      <c r="I65" s="6">
        <v>1.8698396963338053</v>
      </c>
    </row>
    <row r="66" spans="1:9" x14ac:dyDescent="0.25">
      <c r="A66" t="s">
        <v>20</v>
      </c>
      <c r="B66" t="s">
        <v>10</v>
      </c>
      <c r="C66" t="s">
        <v>0</v>
      </c>
      <c r="E66" s="4">
        <v>12.179679577227391</v>
      </c>
      <c r="F66" s="2">
        <v>0</v>
      </c>
      <c r="G66" s="2">
        <v>0</v>
      </c>
      <c r="H66" s="5"/>
      <c r="I66" s="5"/>
    </row>
    <row r="67" spans="1:9" x14ac:dyDescent="0.25">
      <c r="A67" t="s">
        <v>20</v>
      </c>
      <c r="B67" t="s">
        <v>10</v>
      </c>
      <c r="C67" t="s">
        <v>3</v>
      </c>
      <c r="E67" s="6">
        <v>9.2776192281605709</v>
      </c>
      <c r="F67" s="2">
        <v>0</v>
      </c>
      <c r="G67" s="2">
        <v>2.2000000000000002</v>
      </c>
      <c r="H67" s="3">
        <v>0.14516393518504131</v>
      </c>
      <c r="I67" s="5"/>
    </row>
    <row r="68" spans="1:9" x14ac:dyDescent="0.25">
      <c r="A68" t="s">
        <v>20</v>
      </c>
      <c r="B68" t="s">
        <v>10</v>
      </c>
      <c r="C68" t="s">
        <v>4</v>
      </c>
      <c r="E68" s="4">
        <v>20.446120165370328</v>
      </c>
      <c r="F68" s="2">
        <v>0</v>
      </c>
      <c r="G68" s="2">
        <v>0.9</v>
      </c>
      <c r="H68" s="3"/>
      <c r="I68" s="5"/>
    </row>
    <row r="69" spans="1:9" x14ac:dyDescent="0.25">
      <c r="A69" t="s">
        <v>20</v>
      </c>
      <c r="B69" t="s">
        <v>10</v>
      </c>
      <c r="C69" t="s">
        <v>5</v>
      </c>
      <c r="E69" s="4">
        <v>37.88101594342934</v>
      </c>
      <c r="F69" s="2">
        <v>0</v>
      </c>
      <c r="G69" s="2">
        <v>0.7</v>
      </c>
      <c r="H69" s="3">
        <v>0.23727720569213348</v>
      </c>
      <c r="I69" s="5"/>
    </row>
    <row r="70" spans="1:9" x14ac:dyDescent="0.25">
      <c r="A70" t="s">
        <v>20</v>
      </c>
      <c r="B70" t="s">
        <v>10</v>
      </c>
      <c r="C70" t="s">
        <v>6</v>
      </c>
      <c r="E70" s="4">
        <v>27.635997519147825</v>
      </c>
      <c r="F70" s="2">
        <v>0</v>
      </c>
      <c r="G70" s="2">
        <v>0.8</v>
      </c>
      <c r="H70" s="3">
        <v>0.18428348241473799</v>
      </c>
      <c r="I70" s="5"/>
    </row>
    <row r="71" spans="1:9" x14ac:dyDescent="0.25">
      <c r="A71" t="s">
        <v>20</v>
      </c>
      <c r="B71" t="s">
        <v>10</v>
      </c>
      <c r="C71" t="s">
        <v>7</v>
      </c>
      <c r="E71" s="4">
        <v>41.17401234934578</v>
      </c>
      <c r="F71" s="2">
        <v>2.2000000000000002</v>
      </c>
      <c r="G71" s="2">
        <v>1.3</v>
      </c>
      <c r="H71" s="3">
        <v>0.3</v>
      </c>
      <c r="I71" s="5"/>
    </row>
    <row r="72" spans="1:9" x14ac:dyDescent="0.25">
      <c r="A72" t="s">
        <v>20</v>
      </c>
      <c r="B72" t="s">
        <v>10</v>
      </c>
      <c r="C72" t="s">
        <v>8</v>
      </c>
      <c r="E72" s="4">
        <v>36.601931104089608</v>
      </c>
      <c r="F72" s="2">
        <v>17.100000000000001</v>
      </c>
      <c r="G72" s="2">
        <v>3.5</v>
      </c>
      <c r="H72" s="3">
        <v>0.30227646612913056</v>
      </c>
      <c r="I72" s="5"/>
    </row>
    <row r="73" spans="1:9" x14ac:dyDescent="0.25">
      <c r="A73" t="s">
        <v>20</v>
      </c>
      <c r="B73" t="s">
        <v>10</v>
      </c>
      <c r="C73" t="s">
        <v>9</v>
      </c>
      <c r="E73" s="6">
        <v>6.9337847502984546</v>
      </c>
      <c r="F73" s="2">
        <v>7</v>
      </c>
      <c r="G73" s="2">
        <v>5.0999999999999996</v>
      </c>
      <c r="H73" s="5"/>
    </row>
    <row r="74" spans="1:9" x14ac:dyDescent="0.25">
      <c r="A74" t="s">
        <v>20</v>
      </c>
      <c r="B74" t="s">
        <v>11</v>
      </c>
      <c r="C74" t="s">
        <v>0</v>
      </c>
      <c r="D74">
        <v>1</v>
      </c>
      <c r="F74" s="2">
        <v>0</v>
      </c>
      <c r="G74" s="2">
        <v>0</v>
      </c>
      <c r="H74" s="3">
        <v>0.52265835578230391</v>
      </c>
      <c r="I74" s="6">
        <v>7.2637155177863004</v>
      </c>
    </row>
    <row r="75" spans="1:9" x14ac:dyDescent="0.25">
      <c r="A75" t="s">
        <v>20</v>
      </c>
      <c r="B75" t="s">
        <v>11</v>
      </c>
      <c r="C75" t="s">
        <v>0</v>
      </c>
      <c r="D75">
        <v>2</v>
      </c>
      <c r="F75" s="2">
        <v>0</v>
      </c>
      <c r="G75" s="2">
        <v>0</v>
      </c>
      <c r="H75" s="3">
        <v>0.4750362025927406</v>
      </c>
      <c r="I75" s="6">
        <v>7.1800039086507486</v>
      </c>
    </row>
    <row r="76" spans="1:9" x14ac:dyDescent="0.25">
      <c r="A76" t="s">
        <v>20</v>
      </c>
      <c r="B76" t="s">
        <v>11</v>
      </c>
      <c r="C76" t="s">
        <v>0</v>
      </c>
      <c r="D76">
        <v>3</v>
      </c>
      <c r="F76" s="2">
        <v>0</v>
      </c>
      <c r="G76" s="2">
        <v>0</v>
      </c>
      <c r="H76" s="3">
        <v>0.47645604459377566</v>
      </c>
      <c r="I76" s="6">
        <v>7.1324672070511532</v>
      </c>
    </row>
    <row r="77" spans="1:9" x14ac:dyDescent="0.25">
      <c r="A77" t="s">
        <v>20</v>
      </c>
      <c r="B77" t="s">
        <v>11</v>
      </c>
      <c r="C77" t="s">
        <v>3</v>
      </c>
      <c r="D77">
        <v>1</v>
      </c>
      <c r="E77" s="6">
        <v>7.7787072881807156</v>
      </c>
      <c r="F77" s="2">
        <v>0</v>
      </c>
      <c r="G77" s="2">
        <v>1.2</v>
      </c>
      <c r="H77" s="3">
        <v>0.1717467101647891</v>
      </c>
      <c r="I77" s="6">
        <v>1.1102790108080349</v>
      </c>
    </row>
    <row r="78" spans="1:9" x14ac:dyDescent="0.25">
      <c r="A78" t="s">
        <v>20</v>
      </c>
      <c r="B78" t="s">
        <v>11</v>
      </c>
      <c r="C78" t="s">
        <v>3</v>
      </c>
      <c r="D78">
        <v>2</v>
      </c>
      <c r="E78" s="6">
        <v>7.8156015418265055</v>
      </c>
      <c r="F78" s="2">
        <v>0</v>
      </c>
      <c r="G78" s="2">
        <v>1.3</v>
      </c>
      <c r="H78" s="3">
        <v>0.17490531117592634</v>
      </c>
      <c r="I78" s="6">
        <v>1.2113669188117799</v>
      </c>
    </row>
    <row r="79" spans="1:9" x14ac:dyDescent="0.25">
      <c r="A79" t="s">
        <v>20</v>
      </c>
      <c r="B79" t="s">
        <v>11</v>
      </c>
      <c r="C79" t="s">
        <v>3</v>
      </c>
      <c r="D79">
        <v>3</v>
      </c>
      <c r="E79" s="6">
        <v>7.5276143351217879</v>
      </c>
      <c r="F79" s="2">
        <v>0</v>
      </c>
      <c r="G79" s="2">
        <v>1.4</v>
      </c>
      <c r="H79" s="3">
        <v>0.172276151711274</v>
      </c>
      <c r="I79" s="6">
        <v>1.3211699302291313</v>
      </c>
    </row>
    <row r="80" spans="1:9" x14ac:dyDescent="0.25">
      <c r="A80" t="s">
        <v>20</v>
      </c>
      <c r="B80" t="s">
        <v>11</v>
      </c>
      <c r="C80" t="s">
        <v>4</v>
      </c>
      <c r="D80">
        <v>1</v>
      </c>
      <c r="E80" s="4">
        <v>0.8</v>
      </c>
      <c r="F80" s="2">
        <v>0</v>
      </c>
      <c r="G80" s="2">
        <v>0.2</v>
      </c>
      <c r="H80" s="3">
        <v>0.14292404443993517</v>
      </c>
      <c r="I80" s="6">
        <v>1.7616520919138714</v>
      </c>
    </row>
    <row r="81" spans="1:9" x14ac:dyDescent="0.25">
      <c r="A81" t="s">
        <v>20</v>
      </c>
      <c r="B81" t="s">
        <v>11</v>
      </c>
      <c r="C81" t="s">
        <v>4</v>
      </c>
      <c r="D81">
        <v>2</v>
      </c>
      <c r="E81" s="4">
        <v>0.8</v>
      </c>
      <c r="F81" s="2">
        <v>0</v>
      </c>
      <c r="G81" s="2">
        <v>0.2</v>
      </c>
      <c r="H81" s="3">
        <v>0.14469237259956103</v>
      </c>
      <c r="I81" s="6">
        <v>1.8366916527167765</v>
      </c>
    </row>
    <row r="82" spans="1:9" x14ac:dyDescent="0.25">
      <c r="A82" t="s">
        <v>20</v>
      </c>
      <c r="B82" t="s">
        <v>11</v>
      </c>
      <c r="C82" t="s">
        <v>4</v>
      </c>
      <c r="D82">
        <v>3</v>
      </c>
      <c r="E82" s="4">
        <v>0.7</v>
      </c>
      <c r="F82" s="2">
        <v>0</v>
      </c>
      <c r="G82" s="2">
        <v>0.2</v>
      </c>
      <c r="H82" s="3">
        <v>0.14309141842207518</v>
      </c>
      <c r="I82" s="6">
        <v>1.7723437251949625</v>
      </c>
    </row>
    <row r="83" spans="1:9" x14ac:dyDescent="0.25">
      <c r="A83" t="s">
        <v>20</v>
      </c>
      <c r="B83" t="s">
        <v>11</v>
      </c>
      <c r="C83" t="s">
        <v>5</v>
      </c>
      <c r="D83">
        <v>1</v>
      </c>
      <c r="E83" s="3">
        <v>0.56048771750666326</v>
      </c>
      <c r="F83" s="2">
        <v>0</v>
      </c>
      <c r="G83" s="2">
        <v>0.6</v>
      </c>
      <c r="H83" s="3">
        <v>0.42891082865550006</v>
      </c>
      <c r="I83" s="4">
        <v>10.975550770390994</v>
      </c>
    </row>
    <row r="84" spans="1:9" x14ac:dyDescent="0.25">
      <c r="A84" t="s">
        <v>20</v>
      </c>
      <c r="B84" t="s">
        <v>11</v>
      </c>
      <c r="C84" t="s">
        <v>5</v>
      </c>
      <c r="D84">
        <v>2</v>
      </c>
      <c r="E84" s="3">
        <v>0.56048771750666326</v>
      </c>
      <c r="F84" s="2">
        <v>0</v>
      </c>
      <c r="G84" s="2">
        <v>0.7</v>
      </c>
      <c r="H84" s="6">
        <v>0.48</v>
      </c>
      <c r="I84" s="4">
        <v>13.357794926881713</v>
      </c>
    </row>
    <row r="85" spans="1:9" x14ac:dyDescent="0.25">
      <c r="A85" t="s">
        <v>20</v>
      </c>
      <c r="B85" t="s">
        <v>11</v>
      </c>
      <c r="C85" t="s">
        <v>5</v>
      </c>
      <c r="D85">
        <v>3</v>
      </c>
      <c r="E85" s="3">
        <v>0.5359982240384572</v>
      </c>
      <c r="F85" s="2">
        <v>0</v>
      </c>
      <c r="G85" s="2">
        <v>0.8</v>
      </c>
      <c r="H85" s="3">
        <v>0.54680559876494306</v>
      </c>
      <c r="I85" s="4">
        <v>13.341406731007</v>
      </c>
    </row>
    <row r="86" spans="1:9" x14ac:dyDescent="0.25">
      <c r="A86" t="s">
        <v>20</v>
      </c>
      <c r="B86" t="s">
        <v>11</v>
      </c>
      <c r="C86" t="s">
        <v>6</v>
      </c>
      <c r="D86">
        <v>1</v>
      </c>
      <c r="E86" s="3">
        <v>0.34186185673553027</v>
      </c>
      <c r="F86" s="2">
        <v>0</v>
      </c>
      <c r="G86" s="2">
        <v>0.9</v>
      </c>
      <c r="H86" s="3">
        <v>0.38294681591612972</v>
      </c>
      <c r="I86" s="6">
        <v>9.6052685978630539</v>
      </c>
    </row>
    <row r="87" spans="1:9" x14ac:dyDescent="0.25">
      <c r="A87" t="s">
        <v>20</v>
      </c>
      <c r="B87" t="s">
        <v>11</v>
      </c>
      <c r="C87" t="s">
        <v>6</v>
      </c>
      <c r="D87">
        <v>2</v>
      </c>
      <c r="E87" s="3">
        <v>0.34426654230149972</v>
      </c>
      <c r="F87" s="2">
        <v>0</v>
      </c>
      <c r="G87" s="2">
        <v>0.6</v>
      </c>
      <c r="H87" s="3">
        <v>0.38808683729458632</v>
      </c>
      <c r="I87" s="6">
        <v>9.6694273520983867</v>
      </c>
    </row>
    <row r="88" spans="1:9" x14ac:dyDescent="0.25">
      <c r="A88" t="s">
        <v>20</v>
      </c>
      <c r="B88" t="s">
        <v>11</v>
      </c>
      <c r="C88" t="s">
        <v>6</v>
      </c>
      <c r="D88">
        <v>3</v>
      </c>
      <c r="E88" s="3">
        <v>0.33865126729769457</v>
      </c>
      <c r="F88" s="2">
        <v>0</v>
      </c>
      <c r="G88" s="2">
        <v>0.6</v>
      </c>
      <c r="H88" s="3">
        <v>0.38988823523795757</v>
      </c>
      <c r="I88" s="6">
        <v>9.7243047263127433</v>
      </c>
    </row>
    <row r="89" spans="1:9" x14ac:dyDescent="0.25">
      <c r="A89" t="s">
        <v>20</v>
      </c>
      <c r="B89" t="s">
        <v>11</v>
      </c>
      <c r="C89" t="s">
        <v>7</v>
      </c>
      <c r="D89">
        <v>1</v>
      </c>
      <c r="E89" s="4">
        <v>38.509152856811092</v>
      </c>
      <c r="F89" s="2">
        <v>1.6</v>
      </c>
      <c r="G89" s="2">
        <v>1</v>
      </c>
      <c r="H89" s="3">
        <v>0.30327787317481558</v>
      </c>
      <c r="I89" s="6">
        <v>1.0453245361651415</v>
      </c>
    </row>
    <row r="90" spans="1:9" x14ac:dyDescent="0.25">
      <c r="A90" t="s">
        <v>20</v>
      </c>
      <c r="B90" t="s">
        <v>11</v>
      </c>
      <c r="C90" t="s">
        <v>7</v>
      </c>
      <c r="D90">
        <v>2</v>
      </c>
      <c r="E90" s="4">
        <v>38.927590501338884</v>
      </c>
      <c r="F90" s="2">
        <v>1.4</v>
      </c>
      <c r="G90" s="2">
        <v>0.9</v>
      </c>
      <c r="H90" s="3">
        <v>0.30339276548458971</v>
      </c>
      <c r="I90" s="6">
        <v>1.1496610766673097</v>
      </c>
    </row>
    <row r="91" spans="1:9" x14ac:dyDescent="0.25">
      <c r="A91" t="s">
        <v>20</v>
      </c>
      <c r="B91" t="s">
        <v>11</v>
      </c>
      <c r="C91" t="s">
        <v>7</v>
      </c>
      <c r="D91">
        <v>3</v>
      </c>
      <c r="E91" s="4">
        <v>38.746723613222755</v>
      </c>
      <c r="F91" s="2">
        <v>1.7</v>
      </c>
      <c r="G91" s="2">
        <v>1</v>
      </c>
      <c r="H91" s="3">
        <v>0.326183312853638</v>
      </c>
      <c r="I91" s="6">
        <v>1.1655570577182197</v>
      </c>
    </row>
    <row r="92" spans="1:9" x14ac:dyDescent="0.25">
      <c r="A92" t="s">
        <v>20</v>
      </c>
      <c r="B92" t="s">
        <v>11</v>
      </c>
      <c r="C92" t="s">
        <v>8</v>
      </c>
      <c r="D92">
        <v>1</v>
      </c>
      <c r="E92" s="4">
        <v>13.566321187042</v>
      </c>
      <c r="F92" s="2">
        <v>15</v>
      </c>
      <c r="G92" s="2">
        <v>3.4</v>
      </c>
      <c r="H92" s="3">
        <v>0.61504268601797674</v>
      </c>
      <c r="I92" s="4">
        <v>12.134110572492723</v>
      </c>
    </row>
    <row r="93" spans="1:9" x14ac:dyDescent="0.25">
      <c r="A93" t="s">
        <v>20</v>
      </c>
      <c r="B93" t="s">
        <v>11</v>
      </c>
      <c r="C93" t="s">
        <v>8</v>
      </c>
      <c r="D93">
        <v>2</v>
      </c>
      <c r="E93" s="6">
        <v>9.2105107102717341</v>
      </c>
      <c r="F93" s="2">
        <v>13.4</v>
      </c>
      <c r="G93" s="2">
        <v>3.3</v>
      </c>
      <c r="H93" s="3">
        <v>0.74095027553498161</v>
      </c>
      <c r="I93" s="4">
        <v>14.894379627488433</v>
      </c>
    </row>
    <row r="94" spans="1:9" x14ac:dyDescent="0.25">
      <c r="A94" t="s">
        <v>20</v>
      </c>
      <c r="B94" t="s">
        <v>11</v>
      </c>
      <c r="C94" t="s">
        <v>8</v>
      </c>
      <c r="D94">
        <v>3</v>
      </c>
      <c r="E94" s="4">
        <v>12.525585217677175</v>
      </c>
      <c r="F94" s="2">
        <v>17.7</v>
      </c>
      <c r="G94" s="2">
        <v>4.2</v>
      </c>
      <c r="H94" s="3">
        <v>0.65050619190697778</v>
      </c>
      <c r="I94" s="4">
        <v>12.909974415071053</v>
      </c>
    </row>
    <row r="95" spans="1:9" x14ac:dyDescent="0.25">
      <c r="A95" t="s">
        <v>20</v>
      </c>
      <c r="B95" t="s">
        <v>11</v>
      </c>
      <c r="C95" t="s">
        <v>9</v>
      </c>
      <c r="D95">
        <v>1</v>
      </c>
      <c r="E95" s="6">
        <v>6.5508035030683809</v>
      </c>
      <c r="F95" s="2">
        <v>5.4</v>
      </c>
      <c r="G95" s="2">
        <v>4</v>
      </c>
      <c r="H95" s="3">
        <v>0.138127064123127</v>
      </c>
      <c r="I95" s="6">
        <v>1.0128397060917151</v>
      </c>
    </row>
    <row r="96" spans="1:9" x14ac:dyDescent="0.25">
      <c r="A96" t="s">
        <v>20</v>
      </c>
      <c r="B96" t="s">
        <v>11</v>
      </c>
      <c r="C96" t="s">
        <v>9</v>
      </c>
      <c r="D96">
        <v>2</v>
      </c>
      <c r="E96" s="6">
        <v>6.5234162738197634</v>
      </c>
      <c r="F96" s="2">
        <v>5.4</v>
      </c>
      <c r="G96" s="2">
        <v>3.9</v>
      </c>
      <c r="H96" s="3">
        <v>9.8000000000000004E-2</v>
      </c>
      <c r="I96" s="6">
        <v>1.0824294253182865</v>
      </c>
    </row>
    <row r="97" spans="1:9" x14ac:dyDescent="0.25">
      <c r="A97" t="s">
        <v>20</v>
      </c>
      <c r="B97" t="s">
        <v>11</v>
      </c>
      <c r="C97" t="s">
        <v>9</v>
      </c>
      <c r="D97">
        <v>3</v>
      </c>
      <c r="E97" s="6">
        <v>6.5119847398688968</v>
      </c>
      <c r="F97" s="2">
        <v>6.5</v>
      </c>
      <c r="G97" s="2">
        <v>4.8</v>
      </c>
      <c r="H97" s="3">
        <v>0.05</v>
      </c>
      <c r="I97" s="6">
        <v>1.0271712101434949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cdw</vt:lpstr>
      <vt:lpstr>media_composition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Torello Pianale</dc:creator>
  <cp:lastModifiedBy>Luca Torello Pianale</cp:lastModifiedBy>
  <dcterms:created xsi:type="dcterms:W3CDTF">2023-04-08T12:37:31Z</dcterms:created>
  <dcterms:modified xsi:type="dcterms:W3CDTF">2023-07-19T10:01:31Z</dcterms:modified>
</cp:coreProperties>
</file>