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ca_\Documents\_temp\rollinos\DIY projetos\"/>
    </mc:Choice>
  </mc:AlternateContent>
  <xr:revisionPtr revIDLastSave="0" documentId="13_ncr:1_{4485BF1C-4D2F-4586-80C2-F9EA955BE8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5" i="1"/>
  <c r="V22" i="1" s="1"/>
  <c r="J17" i="1"/>
  <c r="Q17" i="1"/>
  <c r="Q16" i="1"/>
  <c r="Q6" i="1"/>
  <c r="Q7" i="1"/>
  <c r="Q8" i="1"/>
  <c r="Q9" i="1"/>
  <c r="Q10" i="1"/>
  <c r="Q11" i="1"/>
  <c r="Q12" i="1"/>
  <c r="Q13" i="1"/>
  <c r="Q14" i="1"/>
  <c r="Q15" i="1"/>
  <c r="Q5" i="1"/>
  <c r="J6" i="1"/>
  <c r="J7" i="1"/>
  <c r="J8" i="1"/>
  <c r="J9" i="1"/>
  <c r="J10" i="1"/>
  <c r="J11" i="1"/>
  <c r="J12" i="1"/>
  <c r="J13" i="1"/>
  <c r="J14" i="1"/>
  <c r="J15" i="1"/>
  <c r="J16" i="1"/>
  <c r="J5" i="1"/>
  <c r="D6" i="1"/>
  <c r="D7" i="1"/>
  <c r="D8" i="1"/>
  <c r="D9" i="1"/>
  <c r="D5" i="1"/>
  <c r="J19" i="1" l="1"/>
  <c r="Q19" i="1"/>
  <c r="D13" i="1"/>
</calcChain>
</file>

<file path=xl/sharedStrings.xml><?xml version="1.0" encoding="utf-8"?>
<sst xmlns="http://schemas.openxmlformats.org/spreadsheetml/2006/main" count="75" uniqueCount="40">
  <si>
    <t>Dirty Video Mixer</t>
  </si>
  <si>
    <t>Descriçao</t>
  </si>
  <si>
    <t>Qts</t>
  </si>
  <si>
    <t>Preço</t>
  </si>
  <si>
    <t>Total</t>
  </si>
  <si>
    <t>Potenciometro 1k</t>
  </si>
  <si>
    <t>Jack RCA</t>
  </si>
  <si>
    <t>Fios</t>
  </si>
  <si>
    <t>Solda</t>
  </si>
  <si>
    <t>Knob</t>
  </si>
  <si>
    <t>Case</t>
  </si>
  <si>
    <t>Arduino Composite Synth</t>
  </si>
  <si>
    <t>Resistor 1k</t>
  </si>
  <si>
    <t>Resistor 470R</t>
  </si>
  <si>
    <t>DC Jack</t>
  </si>
  <si>
    <t>Jack Rca</t>
  </si>
  <si>
    <t>LDR (opcional)</t>
  </si>
  <si>
    <t>Botao</t>
  </si>
  <si>
    <t>Header Femea</t>
  </si>
  <si>
    <t>Arduino Nano+usb</t>
  </si>
  <si>
    <t>https://produto.mercadolivre.com.br/MLB-1753243795-10x-placa-compativel-c-arduino-nano-pinos-soldados-cabo-usb-_JM#position=19&amp;search_layout=grid&amp;type=item&amp;tracking_id=b9212718-e3a9-4f05-9782-454b6d9805b0</t>
  </si>
  <si>
    <t>https://produto.mercadolivre.com.br/MLB-2064110277-arduino-nano-compativel-ch340-cabo-de-dadosnf-_JM#position=8&amp;search_layout=grid&amp;type=item&amp;tracking_id=d300435d-104c-4cc8-a157-ed082840d5df</t>
  </si>
  <si>
    <t>Arduino VGA Synth</t>
  </si>
  <si>
    <t>Resistor 330R</t>
  </si>
  <si>
    <t>Resistor 68R</t>
  </si>
  <si>
    <t>Switch</t>
  </si>
  <si>
    <t>Plug vga macho</t>
  </si>
  <si>
    <t>Placa fenolite</t>
  </si>
  <si>
    <t>Placa Fenolite</t>
  </si>
  <si>
    <t>Vidiffektor</t>
  </si>
  <si>
    <t>IC socket</t>
  </si>
  <si>
    <t>Resistor 2.2k</t>
  </si>
  <si>
    <t>Poteciometro 1k</t>
  </si>
  <si>
    <t>Potenciometro 5k</t>
  </si>
  <si>
    <t>Potenciometro 50k</t>
  </si>
  <si>
    <t>Diodo 1n4001</t>
  </si>
  <si>
    <t>Diodo 1n4148</t>
  </si>
  <si>
    <t>LM339</t>
  </si>
  <si>
    <t>CD4040BE</t>
  </si>
  <si>
    <t>LED vermelho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</si>
</sst>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22"/>
  <sheetViews>
    <sheetView tabSelected="1" topLeftCell="C1" workbookViewId="0">
      <selection activeCell="S20" sqref="S20"/>
    </sheetView>
  </sheetViews>
  <sheetFormatPr defaultRowHeight="14.4" x14ac:dyDescent="0.3"/>
  <cols>
    <col min="1" max="1" width="15.6640625" bestFit="1" customWidth="1"/>
    <col min="7" max="7" width="21.77734375" bestFit="1" customWidth="1"/>
    <col min="14" max="14" width="16.21875" bestFit="1" customWidth="1"/>
    <col min="19" max="19" width="16.6640625" bestFit="1" customWidth="1"/>
  </cols>
  <sheetData>
    <row r="3" spans="1:22" x14ac:dyDescent="0.3">
      <c r="A3" s="1" t="s">
        <v>0</v>
      </c>
      <c r="B3" s="1"/>
      <c r="C3" s="1"/>
      <c r="D3" s="1"/>
      <c r="G3" s="4" t="s">
        <v>11</v>
      </c>
      <c r="H3" s="4"/>
      <c r="I3" s="4"/>
      <c r="J3" s="4"/>
      <c r="N3" s="5" t="s">
        <v>22</v>
      </c>
      <c r="O3" s="5"/>
      <c r="P3" s="5"/>
      <c r="Q3" s="5"/>
      <c r="S3" s="6" t="s">
        <v>29</v>
      </c>
      <c r="T3" s="6"/>
      <c r="U3" s="6"/>
      <c r="V3" s="6"/>
    </row>
    <row r="4" spans="1:22" x14ac:dyDescent="0.3">
      <c r="A4" s="3" t="s">
        <v>1</v>
      </c>
      <c r="B4" s="3" t="s">
        <v>2</v>
      </c>
      <c r="C4" s="3" t="s">
        <v>3</v>
      </c>
      <c r="D4" s="3" t="s">
        <v>4</v>
      </c>
      <c r="G4" s="3" t="s">
        <v>1</v>
      </c>
      <c r="H4" s="3" t="s">
        <v>2</v>
      </c>
      <c r="I4" s="3" t="s">
        <v>3</v>
      </c>
      <c r="J4" s="3" t="s">
        <v>4</v>
      </c>
      <c r="N4" s="3" t="s">
        <v>1</v>
      </c>
      <c r="O4" s="3" t="s">
        <v>2</v>
      </c>
      <c r="P4" s="3" t="s">
        <v>3</v>
      </c>
      <c r="Q4" s="3" t="s">
        <v>4</v>
      </c>
      <c r="S4" s="3" t="s">
        <v>1</v>
      </c>
      <c r="T4" s="3" t="s">
        <v>2</v>
      </c>
      <c r="U4" s="3" t="s">
        <v>3</v>
      </c>
      <c r="V4" s="3" t="s">
        <v>4</v>
      </c>
    </row>
    <row r="5" spans="1:22" x14ac:dyDescent="0.3">
      <c r="A5" t="s">
        <v>5</v>
      </c>
      <c r="B5">
        <v>1</v>
      </c>
      <c r="C5">
        <v>2.5</v>
      </c>
      <c r="D5">
        <f>C5*B5</f>
        <v>2.5</v>
      </c>
      <c r="G5" t="s">
        <v>19</v>
      </c>
      <c r="H5">
        <v>1</v>
      </c>
      <c r="I5">
        <v>60</v>
      </c>
      <c r="J5">
        <f>I5*H5</f>
        <v>60</v>
      </c>
      <c r="L5" t="s">
        <v>20</v>
      </c>
      <c r="M5" t="s">
        <v>21</v>
      </c>
      <c r="N5" t="s">
        <v>19</v>
      </c>
      <c r="O5">
        <v>1</v>
      </c>
      <c r="P5">
        <v>60</v>
      </c>
      <c r="Q5">
        <f>P5*O5</f>
        <v>60</v>
      </c>
      <c r="S5" t="s">
        <v>28</v>
      </c>
      <c r="T5">
        <v>1</v>
      </c>
      <c r="U5">
        <v>5</v>
      </c>
      <c r="V5">
        <f>U5*T5</f>
        <v>5</v>
      </c>
    </row>
    <row r="6" spans="1:22" x14ac:dyDescent="0.3">
      <c r="A6" t="s">
        <v>6</v>
      </c>
      <c r="B6">
        <v>4</v>
      </c>
      <c r="C6">
        <v>2</v>
      </c>
      <c r="D6">
        <f t="shared" ref="D6:D9" si="0">C6*B6</f>
        <v>8</v>
      </c>
      <c r="G6" t="s">
        <v>12</v>
      </c>
      <c r="H6">
        <v>1</v>
      </c>
      <c r="I6">
        <v>0.1</v>
      </c>
      <c r="J6">
        <f t="shared" ref="J6:J17" si="1">I6*H6</f>
        <v>0.1</v>
      </c>
      <c r="N6" t="s">
        <v>23</v>
      </c>
      <c r="O6">
        <v>2</v>
      </c>
      <c r="P6">
        <v>0.1</v>
      </c>
      <c r="Q6">
        <f t="shared" ref="Q6:Q17" si="2">P6*O6</f>
        <v>0.2</v>
      </c>
      <c r="S6" t="s">
        <v>30</v>
      </c>
      <c r="T6">
        <v>2</v>
      </c>
      <c r="U6">
        <v>0.4</v>
      </c>
      <c r="V6">
        <f t="shared" ref="V6:V19" si="3">U6*T6</f>
        <v>0.8</v>
      </c>
    </row>
    <row r="7" spans="1:22" x14ac:dyDescent="0.3">
      <c r="A7" t="s">
        <v>9</v>
      </c>
      <c r="B7">
        <v>1</v>
      </c>
      <c r="C7">
        <v>2</v>
      </c>
      <c r="D7">
        <f t="shared" si="0"/>
        <v>2</v>
      </c>
      <c r="G7" t="s">
        <v>13</v>
      </c>
      <c r="H7">
        <v>1</v>
      </c>
      <c r="I7">
        <v>0.1</v>
      </c>
      <c r="J7">
        <f t="shared" si="1"/>
        <v>0.1</v>
      </c>
      <c r="N7" t="s">
        <v>24</v>
      </c>
      <c r="O7">
        <v>2</v>
      </c>
      <c r="P7">
        <v>0.1</v>
      </c>
      <c r="Q7">
        <f t="shared" si="2"/>
        <v>0.2</v>
      </c>
      <c r="S7" t="s">
        <v>12</v>
      </c>
      <c r="T7">
        <v>3</v>
      </c>
      <c r="U7">
        <v>0.1</v>
      </c>
      <c r="V7">
        <f t="shared" si="3"/>
        <v>0.30000000000000004</v>
      </c>
    </row>
    <row r="8" spans="1:22" x14ac:dyDescent="0.3">
      <c r="A8" t="s">
        <v>7</v>
      </c>
      <c r="B8">
        <v>1</v>
      </c>
      <c r="C8">
        <v>0.5</v>
      </c>
      <c r="D8">
        <f t="shared" si="0"/>
        <v>0.5</v>
      </c>
      <c r="G8" t="s">
        <v>5</v>
      </c>
      <c r="H8">
        <v>1</v>
      </c>
      <c r="I8">
        <v>2.5</v>
      </c>
      <c r="J8">
        <f t="shared" si="1"/>
        <v>2.5</v>
      </c>
      <c r="N8" t="s">
        <v>5</v>
      </c>
      <c r="O8">
        <v>1</v>
      </c>
      <c r="P8">
        <v>2</v>
      </c>
      <c r="Q8">
        <f t="shared" si="2"/>
        <v>2</v>
      </c>
      <c r="S8" t="s">
        <v>31</v>
      </c>
      <c r="T8">
        <v>1</v>
      </c>
      <c r="U8">
        <v>0.1</v>
      </c>
      <c r="V8">
        <f t="shared" si="3"/>
        <v>0.1</v>
      </c>
    </row>
    <row r="9" spans="1:22" x14ac:dyDescent="0.3">
      <c r="A9" t="s">
        <v>8</v>
      </c>
      <c r="B9">
        <v>1</v>
      </c>
      <c r="C9">
        <v>0.5</v>
      </c>
      <c r="D9">
        <f t="shared" si="0"/>
        <v>0.5</v>
      </c>
      <c r="G9" t="s">
        <v>14</v>
      </c>
      <c r="H9">
        <v>1</v>
      </c>
      <c r="I9">
        <v>5</v>
      </c>
      <c r="J9">
        <f t="shared" si="1"/>
        <v>5</v>
      </c>
      <c r="N9" t="s">
        <v>14</v>
      </c>
      <c r="O9">
        <v>1</v>
      </c>
      <c r="P9">
        <v>5</v>
      </c>
      <c r="Q9">
        <f t="shared" si="2"/>
        <v>5</v>
      </c>
      <c r="S9" t="s">
        <v>13</v>
      </c>
      <c r="T9">
        <v>1</v>
      </c>
      <c r="U9">
        <v>0.1</v>
      </c>
      <c r="V9">
        <f t="shared" si="3"/>
        <v>0.1</v>
      </c>
    </row>
    <row r="10" spans="1:22" x14ac:dyDescent="0.3">
      <c r="A10" t="s">
        <v>10</v>
      </c>
      <c r="G10" t="s">
        <v>15</v>
      </c>
      <c r="H10">
        <v>1</v>
      </c>
      <c r="I10">
        <v>2</v>
      </c>
      <c r="J10">
        <f t="shared" si="1"/>
        <v>2</v>
      </c>
      <c r="N10" t="s">
        <v>9</v>
      </c>
      <c r="O10">
        <v>1</v>
      </c>
      <c r="P10">
        <v>2</v>
      </c>
      <c r="Q10">
        <f t="shared" si="2"/>
        <v>2</v>
      </c>
      <c r="S10" t="s">
        <v>32</v>
      </c>
      <c r="T10">
        <v>2</v>
      </c>
      <c r="U10">
        <v>2.5</v>
      </c>
      <c r="V10">
        <f t="shared" si="3"/>
        <v>5</v>
      </c>
    </row>
    <row r="11" spans="1:22" x14ac:dyDescent="0.3">
      <c r="A11" t="s">
        <v>16</v>
      </c>
      <c r="C11">
        <v>2</v>
      </c>
      <c r="G11" t="s">
        <v>9</v>
      </c>
      <c r="H11">
        <v>1</v>
      </c>
      <c r="I11">
        <v>2</v>
      </c>
      <c r="J11">
        <f t="shared" si="1"/>
        <v>2</v>
      </c>
      <c r="N11" t="s">
        <v>17</v>
      </c>
      <c r="O11">
        <v>1</v>
      </c>
      <c r="P11">
        <v>3</v>
      </c>
      <c r="Q11">
        <f t="shared" si="2"/>
        <v>3</v>
      </c>
      <c r="S11" t="s">
        <v>33</v>
      </c>
      <c r="T11">
        <v>2</v>
      </c>
      <c r="U11">
        <v>2.5</v>
      </c>
      <c r="V11">
        <f t="shared" si="3"/>
        <v>5</v>
      </c>
    </row>
    <row r="12" spans="1:22" x14ac:dyDescent="0.3">
      <c r="G12" t="s">
        <v>17</v>
      </c>
      <c r="H12">
        <v>1</v>
      </c>
      <c r="I12">
        <v>3</v>
      </c>
      <c r="J12">
        <f t="shared" si="1"/>
        <v>3</v>
      </c>
      <c r="N12" t="s">
        <v>18</v>
      </c>
      <c r="O12">
        <v>1</v>
      </c>
      <c r="P12">
        <v>2</v>
      </c>
      <c r="Q12">
        <f t="shared" si="2"/>
        <v>2</v>
      </c>
      <c r="S12" t="s">
        <v>34</v>
      </c>
      <c r="T12">
        <v>1</v>
      </c>
      <c r="U12">
        <v>2.5</v>
      </c>
      <c r="V12">
        <f t="shared" si="3"/>
        <v>2.5</v>
      </c>
    </row>
    <row r="13" spans="1:22" x14ac:dyDescent="0.3">
      <c r="A13" s="2" t="s">
        <v>4</v>
      </c>
      <c r="B13" s="2"/>
      <c r="C13" s="2"/>
      <c r="D13" s="2">
        <f>SUM(D5:D9)</f>
        <v>13.5</v>
      </c>
      <c r="G13" t="s">
        <v>18</v>
      </c>
      <c r="H13">
        <v>1</v>
      </c>
      <c r="I13">
        <v>2</v>
      </c>
      <c r="J13">
        <f t="shared" si="1"/>
        <v>2</v>
      </c>
      <c r="N13" t="s">
        <v>7</v>
      </c>
      <c r="O13">
        <v>1</v>
      </c>
      <c r="P13">
        <v>2</v>
      </c>
      <c r="Q13">
        <f t="shared" si="2"/>
        <v>2</v>
      </c>
      <c r="S13" t="s">
        <v>35</v>
      </c>
      <c r="T13">
        <v>1</v>
      </c>
      <c r="U13">
        <v>0.2</v>
      </c>
      <c r="V13">
        <f t="shared" si="3"/>
        <v>0.2</v>
      </c>
    </row>
    <row r="14" spans="1:22" x14ac:dyDescent="0.3">
      <c r="G14" t="s">
        <v>7</v>
      </c>
      <c r="H14">
        <v>1</v>
      </c>
      <c r="I14">
        <v>2</v>
      </c>
      <c r="J14">
        <f t="shared" si="1"/>
        <v>2</v>
      </c>
      <c r="N14" t="s">
        <v>8</v>
      </c>
      <c r="O14">
        <v>1</v>
      </c>
      <c r="P14">
        <v>2</v>
      </c>
      <c r="Q14">
        <f t="shared" si="2"/>
        <v>2</v>
      </c>
      <c r="S14" t="s">
        <v>36</v>
      </c>
      <c r="T14">
        <v>1</v>
      </c>
      <c r="U14">
        <v>0.2</v>
      </c>
      <c r="V14">
        <f t="shared" si="3"/>
        <v>0.2</v>
      </c>
    </row>
    <row r="15" spans="1:22" x14ac:dyDescent="0.3">
      <c r="G15" t="s">
        <v>8</v>
      </c>
      <c r="H15">
        <v>1</v>
      </c>
      <c r="I15">
        <v>2</v>
      </c>
      <c r="J15">
        <f t="shared" si="1"/>
        <v>2</v>
      </c>
      <c r="N15" t="s">
        <v>25</v>
      </c>
      <c r="O15">
        <v>2</v>
      </c>
      <c r="P15">
        <v>3</v>
      </c>
      <c r="Q15">
        <f t="shared" si="2"/>
        <v>6</v>
      </c>
      <c r="S15" t="s">
        <v>14</v>
      </c>
      <c r="T15">
        <v>1</v>
      </c>
      <c r="U15">
        <v>5</v>
      </c>
      <c r="V15">
        <f t="shared" si="3"/>
        <v>5</v>
      </c>
    </row>
    <row r="16" spans="1:22" x14ac:dyDescent="0.3">
      <c r="G16" t="s">
        <v>10</v>
      </c>
      <c r="J16">
        <f t="shared" si="1"/>
        <v>0</v>
      </c>
      <c r="N16" t="s">
        <v>26</v>
      </c>
      <c r="O16">
        <v>1</v>
      </c>
      <c r="P16">
        <v>3</v>
      </c>
      <c r="Q16">
        <f t="shared" si="2"/>
        <v>3</v>
      </c>
      <c r="S16" t="s">
        <v>6</v>
      </c>
      <c r="T16">
        <v>2</v>
      </c>
      <c r="U16">
        <v>2</v>
      </c>
      <c r="V16">
        <f t="shared" si="3"/>
        <v>4</v>
      </c>
    </row>
    <row r="17" spans="7:22" x14ac:dyDescent="0.3">
      <c r="G17" t="s">
        <v>28</v>
      </c>
      <c r="H17">
        <v>1</v>
      </c>
      <c r="I17">
        <v>5</v>
      </c>
      <c r="J17">
        <f t="shared" si="1"/>
        <v>5</v>
      </c>
      <c r="N17" t="s">
        <v>27</v>
      </c>
      <c r="O17">
        <v>1</v>
      </c>
      <c r="P17">
        <v>5</v>
      </c>
      <c r="Q17">
        <f t="shared" si="2"/>
        <v>5</v>
      </c>
      <c r="S17" t="s">
        <v>37</v>
      </c>
      <c r="T17">
        <v>1</v>
      </c>
      <c r="U17">
        <v>2</v>
      </c>
      <c r="V17">
        <f t="shared" si="3"/>
        <v>2</v>
      </c>
    </row>
    <row r="18" spans="7:22" x14ac:dyDescent="0.3">
      <c r="S18" t="s">
        <v>38</v>
      </c>
      <c r="T18">
        <v>1</v>
      </c>
      <c r="U18">
        <v>2</v>
      </c>
      <c r="V18">
        <f t="shared" si="3"/>
        <v>2</v>
      </c>
    </row>
    <row r="19" spans="7:22" x14ac:dyDescent="0.3">
      <c r="G19" s="2" t="s">
        <v>4</v>
      </c>
      <c r="H19" s="2"/>
      <c r="I19" s="2"/>
      <c r="J19" s="2">
        <f>SUM(J5:J17)</f>
        <v>85.7</v>
      </c>
      <c r="N19" s="2" t="s">
        <v>4</v>
      </c>
      <c r="O19" s="2"/>
      <c r="P19" s="2"/>
      <c r="Q19" s="2">
        <f>SUM(Q5:Q17)</f>
        <v>92.4</v>
      </c>
      <c r="S19" t="s">
        <v>39</v>
      </c>
      <c r="T19">
        <v>1</v>
      </c>
      <c r="U19">
        <v>2</v>
      </c>
      <c r="V19">
        <f t="shared" si="3"/>
        <v>2</v>
      </c>
    </row>
    <row r="20" spans="7:22" x14ac:dyDescent="0.3">
      <c r="S20" t="s">
        <v>10</v>
      </c>
    </row>
    <row r="22" spans="7:22" x14ac:dyDescent="0.3">
      <c r="S22" s="2" t="s">
        <v>4</v>
      </c>
      <c r="T22" s="2"/>
      <c r="U22" s="2"/>
      <c r="V22" s="2">
        <f>SUM(V5:V19)</f>
        <v>34.199999999999996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Tornato Serafini</dc:creator>
  <cp:lastModifiedBy>Luca Tornato Serafini</cp:lastModifiedBy>
  <dcterms:created xsi:type="dcterms:W3CDTF">2015-06-05T18:17:20Z</dcterms:created>
  <dcterms:modified xsi:type="dcterms:W3CDTF">2022-02-24T01:15:35Z</dcterms:modified>
</cp:coreProperties>
</file>