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PA-Menu"/>
    <sheet r:id="rId2" sheetId="2" name="RPA-Set-2018"/>
    <sheet r:id="rId3" sheetId="3" name="RPA-Out-2018"/>
    <sheet r:id="rId4" sheetId="4" name="RPA-Total-2018 "/>
  </sheets>
  <calcPr fullCalcOnLoad="1"/>
</workbook>
</file>

<file path=xl/sharedStrings.xml><?xml version="1.0" encoding="utf-8"?>
<sst xmlns="http://schemas.openxmlformats.org/spreadsheetml/2006/main" count="40" uniqueCount="28">
  <si>
    <t>MÊS</t>
  </si>
  <si>
    <t>VALOR DOS SERVIÇOS</t>
  </si>
  <si>
    <t>INSS DESCONTADO</t>
  </si>
  <si>
    <t>INSS DA EMPRESA</t>
  </si>
  <si>
    <t>VALOR LÍQUIDO PAGO</t>
  </si>
  <si>
    <t>...</t>
  </si>
  <si>
    <t>Setembro</t>
  </si>
  <si>
    <t>Outubro</t>
  </si>
  <si>
    <t>Total</t>
  </si>
  <si>
    <t>Data</t>
  </si>
  <si>
    <t>Nome</t>
  </si>
  <si>
    <t>CPF</t>
  </si>
  <si>
    <t>Valor do Serviço</t>
  </si>
  <si>
    <t>INSS Descontado</t>
  </si>
  <si>
    <t>INSS da Empresa</t>
  </si>
  <si>
    <t>Valor Líquido a Pagar</t>
  </si>
  <si>
    <t>Galileu Galilei</t>
  </si>
  <si>
    <t>Francis Bacon</t>
  </si>
  <si>
    <t>Isaac Newton</t>
  </si>
  <si>
    <t>Total do Período</t>
  </si>
  <si>
    <t>Tabela de Alíquota do INSS</t>
  </si>
  <si>
    <t>Descontado do autônomo</t>
  </si>
  <si>
    <t>Contribuição da empresa</t>
  </si>
  <si>
    <t>Albert Einsten</t>
  </si>
  <si>
    <t>Thomas Edilson</t>
  </si>
  <si>
    <t>George Lucas</t>
  </si>
  <si>
    <t>Feito por: Lucca de Sena Barbosa</t>
  </si>
  <si>
    <t>Faculdade: Ciências da Computação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</si>
</sst>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0000"/>
  </numFmts>
  <fonts count="7" x14ac:knownFonts="1">
    <font>
      <sz val="11"/>
      <color theme="1"/>
      <name val="Calibri"/>
      <family val="2"/>
      <scheme val="minor"/>
    </font>
    <font>
      <sz val="20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ptos Narrow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b3041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7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 vertical="top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4" applyNumberFormat="1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4" applyNumberFormat="1" borderId="8" applyBorder="1" fontId="2" applyFont="1" fillId="0" applyAlignment="1">
      <alignment horizontal="left"/>
    </xf>
    <xf xfId="0" numFmtId="0" borderId="9" applyBorder="1" fontId="2" applyFont="1" fillId="0" applyAlignment="1">
      <alignment horizontal="left"/>
    </xf>
    <xf xfId="0" numFmtId="0" borderId="1" applyBorder="1" fontId="2" applyFont="1" fillId="0" applyAlignment="1">
      <alignment horizontal="center" vertical="top"/>
    </xf>
    <xf xfId="0" numFmtId="0" borderId="2" applyBorder="1" fontId="2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0" borderId="10" applyBorder="1" fontId="3" applyFont="1" fillId="2" applyFill="1" applyAlignment="1">
      <alignment horizontal="left" wrapText="1"/>
    </xf>
    <xf xfId="0" numFmtId="4" applyNumberFormat="1" borderId="10" applyBorder="1" fontId="3" applyFont="1" fillId="2" applyFill="1" applyAlignment="1">
      <alignment horizontal="left" wrapText="1"/>
    </xf>
    <xf xfId="0" numFmtId="0" borderId="5" applyBorder="1" fontId="3" applyFont="1" fillId="0" applyAlignment="1">
      <alignment horizontal="right" wrapText="1"/>
    </xf>
    <xf xfId="0" numFmtId="0" borderId="10" applyBorder="1" fontId="2" applyFont="1" fillId="0" applyAlignment="1">
      <alignment horizontal="center"/>
    </xf>
    <xf xfId="0" numFmtId="4" applyNumberFormat="1" borderId="10" applyBorder="1" fontId="2" applyFont="1" fillId="0" applyAlignment="1">
      <alignment horizontal="right"/>
    </xf>
    <xf xfId="0" numFmtId="4" applyNumberFormat="1" borderId="5" applyBorder="1" fontId="4" applyFont="1" fillId="0" applyAlignment="1">
      <alignment horizontal="right"/>
    </xf>
    <xf xfId="0" numFmtId="4" applyNumberFormat="1" borderId="10" applyBorder="1" fontId="4" applyFont="1" fillId="0" applyAlignment="1">
      <alignment horizontal="right"/>
    </xf>
    <xf xfId="0" numFmtId="0" borderId="5" applyBorder="1" fontId="4" applyFont="1" fillId="0" applyAlignment="1">
      <alignment horizontal="left"/>
    </xf>
    <xf xfId="0" numFmtId="0" borderId="10" applyBorder="1" fontId="5" applyFont="1" fillId="0" applyAlignment="1">
      <alignment horizontal="center"/>
    </xf>
    <xf xfId="0" numFmtId="4" applyNumberFormat="1" borderId="10" applyBorder="1" fontId="5" applyFont="1" fillId="0" applyAlignment="1">
      <alignment horizontal="right"/>
    </xf>
    <xf xfId="0" numFmtId="0" borderId="10" applyBorder="1" fontId="6" applyFont="1" fillId="0" applyAlignment="1">
      <alignment horizontal="right"/>
    </xf>
    <xf xfId="0" numFmtId="4" applyNumberFormat="1" borderId="10" applyBorder="1" fontId="6" applyFont="1" fillId="0" applyAlignment="1">
      <alignment horizontal="right"/>
    </xf>
    <xf xfId="0" numFmtId="0" borderId="5" applyBorder="1" fontId="6" applyFont="1" fillId="0" applyAlignment="1">
      <alignment horizontal="center" wrapText="1"/>
    </xf>
    <xf xfId="0" numFmtId="164" applyNumberFormat="1" borderId="5" applyBorder="1" fontId="4" applyFont="1" fillId="0" applyAlignment="1">
      <alignment horizontal="center"/>
    </xf>
    <xf xfId="0" numFmtId="4" applyNumberFormat="1" borderId="5" applyBorder="1" fontId="4" applyFont="1" fillId="0" applyAlignment="1">
      <alignment horizontal="left"/>
    </xf>
    <xf xfId="0" numFmtId="0" borderId="8" applyBorder="1" fontId="4" applyFont="1" fillId="0" applyAlignment="1">
      <alignment horizontal="left"/>
    </xf>
    <xf xfId="0" numFmtId="164" applyNumberFormat="1" borderId="8" applyBorder="1" fontId="4" applyFont="1" fillId="0" applyAlignment="1">
      <alignment horizontal="center"/>
    </xf>
    <xf xfId="0" numFmtId="4" applyNumberFormat="1" borderId="8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4" applyNumberFormat="1" borderId="2" applyBorder="1" fontId="2" applyFont="1" fillId="0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14" applyNumberFormat="1" borderId="5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left"/>
    </xf>
    <xf xfId="0" numFmtId="14" applyNumberFormat="1" borderId="8" applyBorder="1" fontId="2" applyFont="1" fillId="0" applyAlignment="1">
      <alignment horizontal="left"/>
    </xf>
    <xf xfId="0" numFmtId="164" applyNumberFormat="1" borderId="8" applyBorder="1" fontId="2" applyFont="1" fillId="0" applyAlignment="1">
      <alignment horizontal="left"/>
    </xf>
    <xf xfId="0" numFmtId="14" applyNumberFormat="1" borderId="2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14" applyNumberFormat="1" borderId="5" applyBorder="1" fontId="2" applyFont="1" fillId="0" applyAlignment="1">
      <alignment horizontal="center"/>
    </xf>
    <xf xfId="0" numFmtId="164" applyNumberFormat="1" borderId="5" applyBorder="1" fontId="2" applyFont="1" fillId="0" applyAlignment="1">
      <alignment horizontal="center"/>
    </xf>
    <xf xfId="0" numFmtId="14" applyNumberFormat="1" borderId="10" applyBorder="1" fontId="3" applyFont="1" fillId="2" applyFill="1" applyAlignment="1">
      <alignment horizontal="left" wrapText="1"/>
    </xf>
    <xf xfId="0" numFmtId="164" applyNumberFormat="1" borderId="10" applyBorder="1" fontId="3" applyFont="1" fillId="2" applyFill="1" applyAlignment="1">
      <alignment horizontal="left" wrapText="1"/>
    </xf>
    <xf xfId="0" numFmtId="4" applyNumberFormat="1" borderId="10" applyBorder="1" fontId="3" applyFont="1" fillId="2" applyFill="1" applyAlignment="1">
      <alignment horizontal="right" wrapText="1"/>
    </xf>
    <xf xfId="0" numFmtId="14" applyNumberFormat="1" borderId="10" applyBorder="1" fontId="4" applyFont="1" fillId="0" applyAlignment="1">
      <alignment horizontal="center"/>
    </xf>
    <xf xfId="0" numFmtId="0" borderId="10" applyBorder="1" fontId="4" applyFont="1" fillId="0" applyAlignment="1">
      <alignment horizontal="left"/>
    </xf>
    <xf xfId="0" numFmtId="165" applyNumberFormat="1" borderId="10" applyBorder="1" fontId="4" applyFont="1" fillId="0" applyAlignment="1">
      <alignment horizontal="right"/>
    </xf>
    <xf xfId="0" numFmtId="3" applyNumberFormat="1" borderId="10" applyBorder="1" fontId="4" applyFont="1" fillId="0" applyAlignment="1">
      <alignment horizontal="right"/>
    </xf>
    <xf xfId="0" numFmtId="14" applyNumberFormat="1" borderId="10" applyBorder="1" fontId="4" applyFont="1" fillId="0" applyAlignment="1">
      <alignment horizontal="left"/>
    </xf>
    <xf xfId="0" numFmtId="164" applyNumberFormat="1" borderId="10" applyBorder="1" fontId="4" applyFont="1" fillId="0" applyAlignment="1">
      <alignment horizontal="left"/>
    </xf>
    <xf xfId="0" numFmtId="4" applyNumberFormat="1" borderId="10" applyBorder="1" fontId="4" applyFont="1" fillId="0" applyAlignment="1">
      <alignment horizontal="left"/>
    </xf>
    <xf xfId="0" numFmtId="14" applyNumberFormat="1" borderId="10" applyBorder="1" fontId="6" applyFont="1" fillId="0" applyAlignment="1">
      <alignment horizontal="right"/>
    </xf>
    <xf xfId="0" numFmtId="164" applyNumberFormat="1" borderId="10" applyBorder="1" fontId="6" applyFont="1" fillId="0" applyAlignment="1">
      <alignment horizontal="right"/>
    </xf>
    <xf xfId="0" numFmtId="14" applyNumberFormat="1" borderId="5" applyBorder="1" fontId="4" applyFont="1" fillId="0" applyAlignment="1">
      <alignment horizontal="left"/>
    </xf>
    <xf xfId="0" numFmtId="164" applyNumberFormat="1" borderId="5" applyBorder="1" fontId="4" applyFont="1" fillId="0" applyAlignment="1">
      <alignment horizontal="left"/>
    </xf>
    <xf xfId="0" numFmtId="14" applyNumberFormat="1" borderId="11" applyBorder="1" fontId="6" applyFont="1" fillId="0" applyAlignment="1">
      <alignment horizontal="center" wrapText="1"/>
    </xf>
    <xf xfId="0" numFmtId="0" borderId="10" applyBorder="1" fontId="6" applyFont="1" fillId="0" applyAlignment="1">
      <alignment horizontal="center" wrapText="1"/>
    </xf>
    <xf xfId="0" numFmtId="164" applyNumberFormat="1" borderId="12" applyBorder="1" fontId="6" applyFont="1" fillId="0" applyAlignment="1">
      <alignment horizontal="center" wrapText="1"/>
    </xf>
    <xf xfId="0" numFmtId="14" applyNumberFormat="1" borderId="1" applyBorder="1" fontId="4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164" applyNumberFormat="1" borderId="13" applyBorder="1" fontId="4" applyFont="1" fillId="0" applyAlignment="1">
      <alignment horizontal="center"/>
    </xf>
    <xf xfId="0" numFmtId="164" applyNumberFormat="1" borderId="10" applyBorder="1" fontId="4" applyFont="1" fillId="0" applyAlignment="1">
      <alignment horizontal="center"/>
    </xf>
    <xf xfId="0" numFmtId="14" applyNumberFormat="1" borderId="8" applyBorder="1" fontId="4" applyFont="1" fillId="0" applyAlignment="1">
      <alignment horizontal="left"/>
    </xf>
    <xf xfId="0" numFmtId="1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6" applyBorder="1" fontId="4" applyFont="1" fillId="0" applyAlignment="1">
      <alignment horizontal="left"/>
    </xf>
    <xf xfId="0" numFmtId="0" borderId="0" fontId="0" fillId="0" applyAlignment="1">
      <alignment horizontal="center"/>
    </xf>
    <xf xfId="0" numFmtId="0" borderId="5" applyBorder="1" fontId="6" applyFont="1" fillId="0" applyAlignment="1">
      <alignment horizontal="left" wrapText="1"/>
    </xf>
    <xf xfId="0" numFmtId="0" borderId="5" applyBorder="1" fontId="6" applyFont="1" fillId="0" applyAlignment="1">
      <alignment horizontal="right" wrapText="1"/>
    </xf>
    <xf xfId="0" numFmtId="3" applyNumberFormat="1" borderId="5" applyBorder="1" fontId="4" applyFont="1" fillId="0" applyAlignment="1">
      <alignment horizontal="right"/>
    </xf>
    <xf xfId="0" numFmtId="165" applyNumberFormat="1" borderId="5" applyBorder="1" fontId="4" applyFont="1" fillId="0" applyAlignment="1">
      <alignment horizontal="right"/>
    </xf>
    <xf xfId="0" numFmtId="0" borderId="5" applyBorder="1" fontId="6" applyFont="1" fillId="0" applyAlignment="1">
      <alignment horizontal="righ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9"/>
  <sheetViews>
    <sheetView workbookViewId="0" tabSelected="1"/>
  </sheetViews>
  <sheetFormatPr defaultRowHeight="15" x14ac:dyDescent="0.25"/>
  <cols>
    <col min="1" max="1" style="40" width="17.14785714285714" customWidth="1" bestFit="1"/>
    <col min="2" max="2" style="40" width="16.719285714285714" customWidth="1" bestFit="1"/>
    <col min="3" max="3" style="40" width="16.719285714285714" customWidth="1" bestFit="1"/>
    <col min="4" max="4" style="40" width="17.290714285714284" customWidth="1" bestFit="1"/>
    <col min="5" max="5" style="40" width="13.576428571428572" customWidth="1" bestFit="1"/>
    <col min="6" max="6" style="86" width="13.576428571428572" customWidth="1" bestFit="1"/>
    <col min="7" max="7" style="40" width="13.576428571428572" customWidth="1" bestFit="1"/>
    <col min="8" max="8" style="40" width="13.576428571428572" customWidth="1" bestFit="1"/>
    <col min="9" max="9" style="40" width="13.576428571428572" customWidth="1" bestFit="1"/>
    <col min="10" max="10" style="40" width="13.576428571428572" customWidth="1" bestFit="1"/>
    <col min="11" max="11" style="40" width="13.576428571428572" customWidth="1" bestFit="1"/>
    <col min="12" max="12" style="40" width="13.576428571428572" customWidth="1" bestFit="1"/>
  </cols>
  <sheetData>
    <row x14ac:dyDescent="0.25" r="1" customHeight="1" ht="28.5">
      <c r="A1" s="1"/>
      <c r="B1" s="1"/>
      <c r="C1" s="1"/>
      <c r="D1" s="1"/>
      <c r="E1" s="1"/>
      <c r="F1" s="80"/>
      <c r="G1" s="1"/>
      <c r="H1" s="1"/>
      <c r="I1" s="1"/>
      <c r="J1" s="1"/>
      <c r="K1" s="1"/>
      <c r="L1" s="1"/>
    </row>
    <row x14ac:dyDescent="0.25" r="2" customHeight="1" ht="28.5">
      <c r="A2" s="1"/>
      <c r="B2" s="4"/>
      <c r="C2" s="5"/>
      <c r="D2" s="5"/>
      <c r="E2" s="5"/>
      <c r="F2" s="5"/>
      <c r="G2" s="5"/>
      <c r="H2" s="5"/>
      <c r="I2" s="5"/>
      <c r="J2" s="5"/>
      <c r="K2" s="5"/>
      <c r="L2" s="7"/>
    </row>
    <row x14ac:dyDescent="0.25" r="3" customHeight="1" ht="28.5">
      <c r="A3" s="1"/>
      <c r="B3" s="8"/>
      <c r="C3" s="9"/>
      <c r="D3" s="9"/>
      <c r="E3" s="9"/>
      <c r="F3" s="9"/>
      <c r="G3" s="9"/>
      <c r="H3" s="9"/>
      <c r="I3" s="9"/>
      <c r="J3" s="9"/>
      <c r="K3" s="9"/>
      <c r="L3" s="11"/>
    </row>
    <row x14ac:dyDescent="0.25" r="4" customHeight="1" ht="28.5">
      <c r="A4" s="1"/>
      <c r="B4" s="12"/>
      <c r="C4" s="13"/>
      <c r="D4" s="13"/>
      <c r="E4" s="13"/>
      <c r="F4" s="13"/>
      <c r="G4" s="13"/>
      <c r="H4" s="13"/>
      <c r="I4" s="13"/>
      <c r="J4" s="13"/>
      <c r="K4" s="13"/>
      <c r="L4" s="15"/>
    </row>
    <row x14ac:dyDescent="0.25" r="5" customHeight="1" ht="28.5">
      <c r="A5" s="1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</row>
    <row x14ac:dyDescent="0.25" r="6" customHeight="1" ht="28.5">
      <c r="A6" s="1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</row>
    <row x14ac:dyDescent="0.25" r="7" customHeight="1" ht="28.5">
      <c r="A7" s="1"/>
      <c r="B7" s="8"/>
      <c r="C7" s="1"/>
      <c r="D7" s="1"/>
      <c r="E7" s="1"/>
      <c r="F7" s="80"/>
      <c r="G7" s="1"/>
      <c r="H7" s="1"/>
      <c r="I7" s="1"/>
      <c r="J7" s="1"/>
      <c r="K7" s="1"/>
      <c r="L7" s="11"/>
    </row>
    <row x14ac:dyDescent="0.25" r="8" customHeight="1" ht="28.5">
      <c r="A8" s="1"/>
      <c r="B8" s="8"/>
      <c r="C8" s="1"/>
      <c r="D8" s="81"/>
      <c r="E8" s="81"/>
      <c r="F8" s="81"/>
      <c r="G8" s="81"/>
      <c r="H8" s="82"/>
      <c r="I8" s="82"/>
      <c r="J8" s="82"/>
      <c r="K8" s="1"/>
      <c r="L8" s="11"/>
    </row>
    <row x14ac:dyDescent="0.25" r="9" customHeight="1" ht="28.5">
      <c r="A9" s="1"/>
      <c r="B9" s="8"/>
      <c r="C9" s="1"/>
      <c r="D9" s="67"/>
      <c r="E9" s="83"/>
      <c r="F9" s="84"/>
      <c r="G9" s="27"/>
      <c r="H9" s="29"/>
      <c r="I9" s="29"/>
      <c r="J9" s="27"/>
      <c r="K9" s="1"/>
      <c r="L9" s="11"/>
    </row>
    <row x14ac:dyDescent="0.25" r="10" customHeight="1" ht="28.5">
      <c r="A10" s="1"/>
      <c r="B10" s="8"/>
      <c r="C10" s="1"/>
      <c r="D10" s="67"/>
      <c r="E10" s="83"/>
      <c r="F10" s="84"/>
      <c r="G10" s="27"/>
      <c r="H10" s="29"/>
      <c r="I10" s="29"/>
      <c r="J10" s="27"/>
      <c r="K10" s="1"/>
      <c r="L10" s="11"/>
    </row>
    <row x14ac:dyDescent="0.25" r="11" customHeight="1" ht="28.5">
      <c r="A11" s="1"/>
      <c r="B11" s="8"/>
      <c r="C11" s="1"/>
      <c r="D11" s="67"/>
      <c r="E11" s="83"/>
      <c r="F11" s="84"/>
      <c r="G11" s="27"/>
      <c r="H11" s="29"/>
      <c r="I11" s="29"/>
      <c r="J11" s="27"/>
      <c r="K11" s="1"/>
      <c r="L11" s="11"/>
    </row>
    <row x14ac:dyDescent="0.25" r="12" customHeight="1" ht="28.5">
      <c r="A12" s="1"/>
      <c r="B12" s="8"/>
      <c r="C12" s="1"/>
      <c r="D12" s="29"/>
      <c r="E12" s="29"/>
      <c r="F12" s="29"/>
      <c r="G12" s="29"/>
      <c r="H12" s="29"/>
      <c r="I12" s="29"/>
      <c r="J12" s="29"/>
      <c r="K12" s="1"/>
      <c r="L12" s="11"/>
    </row>
    <row x14ac:dyDescent="0.25" r="13" customHeight="1" ht="28.5">
      <c r="A13" s="1"/>
      <c r="B13" s="8"/>
      <c r="C13" s="1"/>
      <c r="D13" s="29"/>
      <c r="E13" s="29"/>
      <c r="F13" s="29"/>
      <c r="G13" s="29"/>
      <c r="H13" s="29"/>
      <c r="I13" s="29"/>
      <c r="J13" s="29"/>
      <c r="K13" s="1"/>
      <c r="L13" s="11"/>
    </row>
    <row x14ac:dyDescent="0.25" r="14" customHeight="1" ht="28.5">
      <c r="A14" s="1"/>
      <c r="B14" s="8"/>
      <c r="C14" s="1"/>
      <c r="D14" s="85"/>
      <c r="E14" s="85"/>
      <c r="F14" s="85"/>
      <c r="G14" s="27"/>
      <c r="H14" s="27"/>
      <c r="I14" s="27"/>
      <c r="J14" s="27"/>
      <c r="K14" s="1"/>
      <c r="L14" s="11"/>
    </row>
    <row x14ac:dyDescent="0.25" r="15" customHeight="1" ht="28.5">
      <c r="A15" s="1"/>
      <c r="B15" s="8"/>
      <c r="C15" s="1"/>
      <c r="D15" s="1"/>
      <c r="E15" s="29"/>
      <c r="F15" s="29"/>
      <c r="G15" s="29"/>
      <c r="H15" s="29"/>
      <c r="I15" s="29"/>
      <c r="J15" s="29"/>
      <c r="K15" s="1"/>
      <c r="L15" s="11"/>
    </row>
    <row x14ac:dyDescent="0.25" r="16" customHeight="1" ht="28.5">
      <c r="A16" s="1"/>
      <c r="B16" s="8"/>
      <c r="C16" s="1"/>
      <c r="D16" s="1"/>
      <c r="E16" s="34"/>
      <c r="F16" s="34"/>
      <c r="G16" s="29"/>
      <c r="H16" s="29"/>
      <c r="I16" s="29"/>
      <c r="J16" s="29"/>
      <c r="K16" s="1"/>
      <c r="L16" s="11"/>
    </row>
    <row x14ac:dyDescent="0.25" r="17" customHeight="1" ht="28.5">
      <c r="A17" s="1"/>
      <c r="B17" s="8"/>
      <c r="C17" s="9" t="s">
        <v>26</v>
      </c>
      <c r="D17" s="29"/>
      <c r="E17" s="29"/>
      <c r="F17" s="35"/>
      <c r="G17" s="29"/>
      <c r="H17" s="29"/>
      <c r="I17" s="29"/>
      <c r="J17" s="29"/>
      <c r="K17" s="1"/>
      <c r="L17" s="11"/>
    </row>
    <row x14ac:dyDescent="0.25" r="18" customHeight="1" ht="28.5">
      <c r="A18" s="1"/>
      <c r="B18" s="8"/>
      <c r="C18" s="9" t="s">
        <v>27</v>
      </c>
      <c r="D18" s="34"/>
      <c r="E18" s="29"/>
      <c r="F18" s="35"/>
      <c r="G18" s="29"/>
      <c r="H18" s="29"/>
      <c r="I18" s="29"/>
      <c r="J18" s="29"/>
      <c r="K18" s="9"/>
      <c r="L18" s="11"/>
    </row>
    <row x14ac:dyDescent="0.25" r="19" customHeight="1" ht="28.5">
      <c r="A19" s="1"/>
      <c r="B19" s="12"/>
      <c r="C19" s="13"/>
      <c r="D19" s="37"/>
      <c r="E19" s="37"/>
      <c r="F19" s="38"/>
      <c r="G19" s="37"/>
      <c r="H19" s="37"/>
      <c r="I19" s="37"/>
      <c r="J19" s="37"/>
      <c r="K19" s="13"/>
      <c r="L19" s="15"/>
    </row>
  </sheetData>
  <mergeCells count="2">
    <mergeCell ref="B2:L4"/>
    <mergeCell ref="B5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9"/>
  <sheetViews>
    <sheetView workbookViewId="0"/>
  </sheetViews>
  <sheetFormatPr defaultRowHeight="15" x14ac:dyDescent="0.25"/>
  <cols>
    <col min="1" max="1" style="40" width="17.14785714285714" customWidth="1" bestFit="1"/>
    <col min="2" max="2" style="40" width="16.719285714285714" customWidth="1" bestFit="1"/>
    <col min="3" max="3" style="40" width="16.719285714285714" customWidth="1" bestFit="1"/>
    <col min="4" max="4" style="77" width="17.290714285714284" customWidth="1" bestFit="1"/>
    <col min="5" max="5" style="40" width="13.576428571428572" customWidth="1" bestFit="1"/>
    <col min="6" max="6" style="78" width="13.576428571428572" customWidth="1" bestFit="1"/>
    <col min="7" max="7" style="42" width="13.576428571428572" customWidth="1" bestFit="1"/>
    <col min="8" max="8" style="42" width="13.576428571428572" customWidth="1" bestFit="1"/>
    <col min="9" max="9" style="42" width="13.576428571428572" customWidth="1" bestFit="1"/>
    <col min="10" max="10" style="42" width="13.576428571428572" customWidth="1" bestFit="1"/>
    <col min="11" max="11" style="40" width="13.576428571428572" customWidth="1" bestFit="1"/>
    <col min="12" max="12" style="40" width="13.576428571428572" customWidth="1" bestFit="1"/>
  </cols>
  <sheetData>
    <row x14ac:dyDescent="0.25" r="1" customHeight="1" ht="28.5">
      <c r="A1" s="1"/>
      <c r="B1" s="1"/>
      <c r="C1" s="1"/>
      <c r="D1" s="43"/>
      <c r="E1" s="1"/>
      <c r="F1" s="44"/>
      <c r="G1" s="3"/>
      <c r="H1" s="3"/>
      <c r="I1" s="3"/>
      <c r="J1" s="3"/>
      <c r="K1" s="1"/>
      <c r="L1" s="1"/>
    </row>
    <row x14ac:dyDescent="0.25" r="2" customHeight="1" ht="28.5">
      <c r="A2" s="1"/>
      <c r="B2" s="4"/>
      <c r="C2" s="5"/>
      <c r="D2" s="45"/>
      <c r="E2" s="5"/>
      <c r="F2" s="46"/>
      <c r="G2" s="6"/>
      <c r="H2" s="6"/>
      <c r="I2" s="6"/>
      <c r="J2" s="6"/>
      <c r="K2" s="5"/>
      <c r="L2" s="7"/>
    </row>
    <row x14ac:dyDescent="0.25" r="3" customHeight="1" ht="28.5">
      <c r="A3" s="1"/>
      <c r="B3" s="8"/>
      <c r="C3" s="9"/>
      <c r="D3" s="47"/>
      <c r="E3" s="9"/>
      <c r="F3" s="48"/>
      <c r="G3" s="10"/>
      <c r="H3" s="10"/>
      <c r="I3" s="10"/>
      <c r="J3" s="10"/>
      <c r="K3" s="9"/>
      <c r="L3" s="11"/>
    </row>
    <row x14ac:dyDescent="0.25" r="4" customHeight="1" ht="28.5">
      <c r="A4" s="1"/>
      <c r="B4" s="12"/>
      <c r="C4" s="13"/>
      <c r="D4" s="49"/>
      <c r="E4" s="13"/>
      <c r="F4" s="50"/>
      <c r="G4" s="14"/>
      <c r="H4" s="14"/>
      <c r="I4" s="14"/>
      <c r="J4" s="14"/>
      <c r="K4" s="13"/>
      <c r="L4" s="15"/>
    </row>
    <row x14ac:dyDescent="0.25" r="5" customHeight="1" ht="28.5">
      <c r="A5" s="1"/>
      <c r="B5" s="16"/>
      <c r="C5" s="17"/>
      <c r="D5" s="51"/>
      <c r="E5" s="17"/>
      <c r="F5" s="52"/>
      <c r="G5" s="18"/>
      <c r="H5" s="18"/>
      <c r="I5" s="18"/>
      <c r="J5" s="18"/>
      <c r="K5" s="17"/>
      <c r="L5" s="17"/>
    </row>
    <row x14ac:dyDescent="0.25" r="6" customHeight="1" ht="28.5">
      <c r="A6" s="1"/>
      <c r="B6" s="19"/>
      <c r="C6" s="20"/>
      <c r="D6" s="53"/>
      <c r="E6" s="20"/>
      <c r="F6" s="54"/>
      <c r="G6" s="21"/>
      <c r="H6" s="21"/>
      <c r="I6" s="21"/>
      <c r="J6" s="21"/>
      <c r="K6" s="20"/>
      <c r="L6" s="20"/>
    </row>
    <row x14ac:dyDescent="0.25" r="7" customHeight="1" ht="28.5">
      <c r="A7" s="1"/>
      <c r="B7" s="8"/>
      <c r="C7" s="1"/>
      <c r="D7" s="43"/>
      <c r="E7" s="1"/>
      <c r="F7" s="44"/>
      <c r="G7" s="3"/>
      <c r="H7" s="3"/>
      <c r="I7" s="3"/>
      <c r="J7" s="3"/>
      <c r="K7" s="1"/>
      <c r="L7" s="11"/>
    </row>
    <row x14ac:dyDescent="0.25" r="8" customHeight="1" ht="28.5">
      <c r="A8" s="1"/>
      <c r="B8" s="8"/>
      <c r="C8" s="1"/>
      <c r="D8" s="55" t="s">
        <v>9</v>
      </c>
      <c r="E8" s="22" t="s">
        <v>10</v>
      </c>
      <c r="F8" s="56" t="s">
        <v>11</v>
      </c>
      <c r="G8" s="23" t="s">
        <v>12</v>
      </c>
      <c r="H8" s="57" t="s">
        <v>13</v>
      </c>
      <c r="I8" s="57" t="s">
        <v>14</v>
      </c>
      <c r="J8" s="57" t="s">
        <v>15</v>
      </c>
      <c r="K8" s="1"/>
      <c r="L8" s="11"/>
    </row>
    <row x14ac:dyDescent="0.25" r="9" customHeight="1" ht="28.5">
      <c r="A9" s="1"/>
      <c r="B9" s="8"/>
      <c r="C9" s="1"/>
      <c r="D9" s="58">
        <v>43344</v>
      </c>
      <c r="E9" s="59" t="s">
        <v>23</v>
      </c>
      <c r="F9" s="60">
        <v>12356789000</v>
      </c>
      <c r="G9" s="28">
        <v>1200</v>
      </c>
      <c r="H9" s="61">
        <f> G9*$F$17</f>
      </c>
      <c r="I9" s="61">
        <f>G9*$F$18</f>
      </c>
      <c r="J9" s="28">
        <f>G9 - H9</f>
      </c>
      <c r="K9" s="1"/>
      <c r="L9" s="11"/>
    </row>
    <row x14ac:dyDescent="0.25" r="10" customHeight="1" ht="28.5">
      <c r="A10" s="1"/>
      <c r="B10" s="8"/>
      <c r="C10" s="1"/>
      <c r="D10" s="58">
        <v>43344</v>
      </c>
      <c r="E10" s="59" t="s">
        <v>24</v>
      </c>
      <c r="F10" s="60">
        <v>890123456</v>
      </c>
      <c r="G10" s="28">
        <v>955</v>
      </c>
      <c r="H10" s="28">
        <f> G10*$F$17</f>
      </c>
      <c r="I10" s="61">
        <f>G10*$F$18</f>
      </c>
      <c r="J10" s="28">
        <f>G10 - H10</f>
      </c>
      <c r="K10" s="1"/>
      <c r="L10" s="11"/>
    </row>
    <row x14ac:dyDescent="0.25" r="11" customHeight="1" ht="28.5">
      <c r="A11" s="1"/>
      <c r="B11" s="8"/>
      <c r="C11" s="1"/>
      <c r="D11" s="58">
        <v>43348</v>
      </c>
      <c r="E11" s="59" t="s">
        <v>25</v>
      </c>
      <c r="F11" s="60">
        <v>34567812389</v>
      </c>
      <c r="G11" s="28">
        <v>345</v>
      </c>
      <c r="H11" s="28">
        <f> G11*$F$17</f>
      </c>
      <c r="I11" s="61">
        <f>G11*$F$18</f>
      </c>
      <c r="J11" s="28">
        <f>G11 - H11</f>
      </c>
      <c r="K11" s="1"/>
      <c r="L11" s="11"/>
    </row>
    <row x14ac:dyDescent="0.25" r="12" customHeight="1" ht="28.5">
      <c r="A12" s="1"/>
      <c r="B12" s="8"/>
      <c r="C12" s="1"/>
      <c r="D12" s="62"/>
      <c r="E12" s="59"/>
      <c r="F12" s="63"/>
      <c r="G12" s="64"/>
      <c r="H12" s="64"/>
      <c r="I12" s="64"/>
      <c r="J12" s="64"/>
      <c r="K12" s="1"/>
      <c r="L12" s="11"/>
    </row>
    <row x14ac:dyDescent="0.25" r="13" customHeight="1" ht="28.5">
      <c r="A13" s="1"/>
      <c r="B13" s="8"/>
      <c r="C13" s="1"/>
      <c r="D13" s="62"/>
      <c r="E13" s="59"/>
      <c r="F13" s="63"/>
      <c r="G13" s="64"/>
      <c r="H13" s="64"/>
      <c r="I13" s="64"/>
      <c r="J13" s="64"/>
      <c r="K13" s="1"/>
      <c r="L13" s="11"/>
    </row>
    <row x14ac:dyDescent="0.25" r="14" customHeight="1" ht="28.5">
      <c r="A14" s="1"/>
      <c r="B14" s="8"/>
      <c r="C14" s="1"/>
      <c r="D14" s="65" t="s">
        <v>19</v>
      </c>
      <c r="E14" s="32"/>
      <c r="F14" s="66"/>
      <c r="G14" s="28">
        <f>SUM(G9:G11)</f>
      </c>
      <c r="H14" s="28">
        <f>SUM(H9:H11)</f>
      </c>
      <c r="I14" s="28">
        <f>SUM(I9:I11)</f>
      </c>
      <c r="J14" s="28">
        <f>SUM(J9:J11)</f>
      </c>
      <c r="K14" s="1"/>
      <c r="L14" s="11"/>
    </row>
    <row x14ac:dyDescent="0.25" r="15" customHeight="1" ht="28.5">
      <c r="A15" s="1"/>
      <c r="B15" s="8"/>
      <c r="C15" s="1"/>
      <c r="D15" s="67"/>
      <c r="E15" s="29"/>
      <c r="F15" s="68"/>
      <c r="G15" s="36"/>
      <c r="H15" s="36"/>
      <c r="I15" s="36"/>
      <c r="J15" s="36"/>
      <c r="K15" s="1"/>
      <c r="L15" s="11"/>
    </row>
    <row x14ac:dyDescent="0.25" r="16" customHeight="1" ht="28.5">
      <c r="A16" s="1"/>
      <c r="B16" s="8"/>
      <c r="C16" s="1"/>
      <c r="D16" s="69" t="s">
        <v>20</v>
      </c>
      <c r="E16" s="70"/>
      <c r="F16" s="71"/>
      <c r="G16" s="36"/>
      <c r="H16" s="36"/>
      <c r="I16" s="36"/>
      <c r="J16" s="36"/>
      <c r="K16" s="1"/>
      <c r="L16" s="11"/>
    </row>
    <row x14ac:dyDescent="0.25" r="17" customHeight="1" ht="28.5">
      <c r="A17" s="1"/>
      <c r="B17" s="8"/>
      <c r="C17" s="1"/>
      <c r="D17" s="72" t="s">
        <v>21</v>
      </c>
      <c r="E17" s="79"/>
      <c r="F17" s="74">
        <v>0.11</v>
      </c>
      <c r="G17" s="36"/>
      <c r="H17" s="36"/>
      <c r="I17" s="36"/>
      <c r="J17" s="36"/>
      <c r="K17" s="1"/>
      <c r="L17" s="11"/>
    </row>
    <row x14ac:dyDescent="0.25" r="18" customHeight="1" ht="28.5">
      <c r="A18" s="1"/>
      <c r="B18" s="8"/>
      <c r="C18" s="1"/>
      <c r="D18" s="62" t="s">
        <v>22</v>
      </c>
      <c r="E18" s="59"/>
      <c r="F18" s="75">
        <v>0.2</v>
      </c>
      <c r="G18" s="36"/>
      <c r="H18" s="36"/>
      <c r="I18" s="36"/>
      <c r="J18" s="36"/>
      <c r="K18" s="9"/>
      <c r="L18" s="11"/>
    </row>
    <row x14ac:dyDescent="0.25" r="19" customHeight="1" ht="28.5">
      <c r="A19" s="1"/>
      <c r="B19" s="12"/>
      <c r="C19" s="13"/>
      <c r="D19" s="76"/>
      <c r="E19" s="37"/>
      <c r="F19" s="38"/>
      <c r="G19" s="39"/>
      <c r="H19" s="39"/>
      <c r="I19" s="39"/>
      <c r="J19" s="39"/>
      <c r="K19" s="13"/>
      <c r="L19" s="15"/>
    </row>
  </sheetData>
  <mergeCells count="2">
    <mergeCell ref="B2:L4"/>
    <mergeCell ref="B5:L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9"/>
  <sheetViews>
    <sheetView workbookViewId="0"/>
  </sheetViews>
  <sheetFormatPr defaultRowHeight="15" x14ac:dyDescent="0.25"/>
  <cols>
    <col min="1" max="1" style="40" width="17.14785714285714" customWidth="1" bestFit="1"/>
    <col min="2" max="2" style="40" width="16.719285714285714" customWidth="1" bestFit="1"/>
    <col min="3" max="3" style="40" width="16.719285714285714" customWidth="1" bestFit="1"/>
    <col min="4" max="4" style="77" width="17.290714285714284" customWidth="1" bestFit="1"/>
    <col min="5" max="5" style="40" width="13.576428571428572" customWidth="1" bestFit="1"/>
    <col min="6" max="6" style="78" width="13.576428571428572" customWidth="1" bestFit="1"/>
    <col min="7" max="7" style="42" width="13.576428571428572" customWidth="1" bestFit="1"/>
    <col min="8" max="8" style="42" width="13.576428571428572" customWidth="1" bestFit="1"/>
    <col min="9" max="9" style="42" width="13.576428571428572" customWidth="1" bestFit="1"/>
    <col min="10" max="10" style="42" width="13.576428571428572" customWidth="1" bestFit="1"/>
    <col min="11" max="11" style="40" width="13.576428571428572" customWidth="1" bestFit="1"/>
    <col min="12" max="12" style="40" width="13.576428571428572" customWidth="1" bestFit="1"/>
  </cols>
  <sheetData>
    <row x14ac:dyDescent="0.25" r="1" customHeight="1" ht="28.5">
      <c r="A1" s="1"/>
      <c r="B1" s="1"/>
      <c r="C1" s="1"/>
      <c r="D1" s="43"/>
      <c r="E1" s="1"/>
      <c r="F1" s="44"/>
      <c r="G1" s="3"/>
      <c r="H1" s="3"/>
      <c r="I1" s="3"/>
      <c r="J1" s="3"/>
      <c r="K1" s="1"/>
      <c r="L1" s="1"/>
    </row>
    <row x14ac:dyDescent="0.25" r="2" customHeight="1" ht="28.5">
      <c r="A2" s="1"/>
      <c r="B2" s="4"/>
      <c r="C2" s="5"/>
      <c r="D2" s="45"/>
      <c r="E2" s="5"/>
      <c r="F2" s="46"/>
      <c r="G2" s="6"/>
      <c r="H2" s="6"/>
      <c r="I2" s="6"/>
      <c r="J2" s="6"/>
      <c r="K2" s="5"/>
      <c r="L2" s="7"/>
    </row>
    <row x14ac:dyDescent="0.25" r="3" customHeight="1" ht="28.5">
      <c r="A3" s="1"/>
      <c r="B3" s="8"/>
      <c r="C3" s="9"/>
      <c r="D3" s="47"/>
      <c r="E3" s="9"/>
      <c r="F3" s="48"/>
      <c r="G3" s="10"/>
      <c r="H3" s="10"/>
      <c r="I3" s="10"/>
      <c r="J3" s="10"/>
      <c r="K3" s="9"/>
      <c r="L3" s="11"/>
    </row>
    <row x14ac:dyDescent="0.25" r="4" customHeight="1" ht="28.5">
      <c r="A4" s="1"/>
      <c r="B4" s="12"/>
      <c r="C4" s="13"/>
      <c r="D4" s="49"/>
      <c r="E4" s="13"/>
      <c r="F4" s="50"/>
      <c r="G4" s="14"/>
      <c r="H4" s="14"/>
      <c r="I4" s="14"/>
      <c r="J4" s="14"/>
      <c r="K4" s="13"/>
      <c r="L4" s="15"/>
    </row>
    <row x14ac:dyDescent="0.25" r="5" customHeight="1" ht="28.5">
      <c r="A5" s="1"/>
      <c r="B5" s="16"/>
      <c r="C5" s="17"/>
      <c r="D5" s="51"/>
      <c r="E5" s="17"/>
      <c r="F5" s="52"/>
      <c r="G5" s="18"/>
      <c r="H5" s="18"/>
      <c r="I5" s="18"/>
      <c r="J5" s="18"/>
      <c r="K5" s="17"/>
      <c r="L5" s="17"/>
    </row>
    <row x14ac:dyDescent="0.25" r="6" customHeight="1" ht="28.5">
      <c r="A6" s="1"/>
      <c r="B6" s="19"/>
      <c r="C6" s="20"/>
      <c r="D6" s="53"/>
      <c r="E6" s="20"/>
      <c r="F6" s="54"/>
      <c r="G6" s="21"/>
      <c r="H6" s="21"/>
      <c r="I6" s="21"/>
      <c r="J6" s="21"/>
      <c r="K6" s="20"/>
      <c r="L6" s="20"/>
    </row>
    <row x14ac:dyDescent="0.25" r="7" customHeight="1" ht="28.5">
      <c r="A7" s="1"/>
      <c r="B7" s="8"/>
      <c r="C7" s="1"/>
      <c r="D7" s="43"/>
      <c r="E7" s="1"/>
      <c r="F7" s="44"/>
      <c r="G7" s="3"/>
      <c r="H7" s="3"/>
      <c r="I7" s="3"/>
      <c r="J7" s="3"/>
      <c r="K7" s="1"/>
      <c r="L7" s="11"/>
    </row>
    <row x14ac:dyDescent="0.25" r="8" customHeight="1" ht="28.5">
      <c r="A8" s="1"/>
      <c r="B8" s="8"/>
      <c r="C8" s="1"/>
      <c r="D8" s="55" t="s">
        <v>9</v>
      </c>
      <c r="E8" s="22" t="s">
        <v>10</v>
      </c>
      <c r="F8" s="56" t="s">
        <v>11</v>
      </c>
      <c r="G8" s="23" t="s">
        <v>12</v>
      </c>
      <c r="H8" s="57" t="s">
        <v>13</v>
      </c>
      <c r="I8" s="57" t="s">
        <v>14</v>
      </c>
      <c r="J8" s="57" t="s">
        <v>15</v>
      </c>
      <c r="K8" s="1"/>
      <c r="L8" s="11"/>
    </row>
    <row x14ac:dyDescent="0.25" r="9" customHeight="1" ht="28.5">
      <c r="A9" s="1"/>
      <c r="B9" s="8"/>
      <c r="C9" s="1"/>
      <c r="D9" s="58">
        <v>43378</v>
      </c>
      <c r="E9" s="59" t="s">
        <v>16</v>
      </c>
      <c r="F9" s="60">
        <v>9876543212</v>
      </c>
      <c r="G9" s="28">
        <v>800</v>
      </c>
      <c r="H9" s="61">
        <f> G9*$F$17</f>
      </c>
      <c r="I9" s="61">
        <f>G9*$F$18</f>
      </c>
      <c r="J9" s="28">
        <f>G9 - H9</f>
      </c>
      <c r="K9" s="1"/>
      <c r="L9" s="11"/>
    </row>
    <row x14ac:dyDescent="0.25" r="10" customHeight="1" ht="28.5">
      <c r="A10" s="1"/>
      <c r="B10" s="8"/>
      <c r="C10" s="1"/>
      <c r="D10" s="58">
        <v>43384</v>
      </c>
      <c r="E10" s="59" t="s">
        <v>17</v>
      </c>
      <c r="F10" s="60">
        <v>13579123689</v>
      </c>
      <c r="G10" s="28">
        <v>250</v>
      </c>
      <c r="H10" s="28">
        <f> G10*$F$17</f>
      </c>
      <c r="I10" s="61">
        <f>G10*$F$18</f>
      </c>
      <c r="J10" s="28">
        <f>G10 - H10</f>
      </c>
      <c r="K10" s="1"/>
      <c r="L10" s="11"/>
    </row>
    <row x14ac:dyDescent="0.25" r="11" customHeight="1" ht="28.5">
      <c r="A11" s="1"/>
      <c r="B11" s="8"/>
      <c r="C11" s="1"/>
      <c r="D11" s="58">
        <v>43348</v>
      </c>
      <c r="E11" s="59" t="s">
        <v>18</v>
      </c>
      <c r="F11" s="60">
        <v>34215675623</v>
      </c>
      <c r="G11" s="28">
        <v>1345</v>
      </c>
      <c r="H11" s="28">
        <f> G11*$F$17</f>
      </c>
      <c r="I11" s="61">
        <f>G11*$F$18</f>
      </c>
      <c r="J11" s="28">
        <f>G11 - H11</f>
      </c>
      <c r="K11" s="1"/>
      <c r="L11" s="11"/>
    </row>
    <row x14ac:dyDescent="0.25" r="12" customHeight="1" ht="28.5">
      <c r="A12" s="1"/>
      <c r="B12" s="8"/>
      <c r="C12" s="1"/>
      <c r="D12" s="62"/>
      <c r="E12" s="59"/>
      <c r="F12" s="63"/>
      <c r="G12" s="64"/>
      <c r="H12" s="64"/>
      <c r="I12" s="64"/>
      <c r="J12" s="64"/>
      <c r="K12" s="1"/>
      <c r="L12" s="11"/>
    </row>
    <row x14ac:dyDescent="0.25" r="13" customHeight="1" ht="28.5">
      <c r="A13" s="1"/>
      <c r="B13" s="8"/>
      <c r="C13" s="1"/>
      <c r="D13" s="62"/>
      <c r="E13" s="59"/>
      <c r="F13" s="63"/>
      <c r="G13" s="64"/>
      <c r="H13" s="64"/>
      <c r="I13" s="64"/>
      <c r="J13" s="64"/>
      <c r="K13" s="1"/>
      <c r="L13" s="11"/>
    </row>
    <row x14ac:dyDescent="0.25" r="14" customHeight="1" ht="28.5">
      <c r="A14" s="1"/>
      <c r="B14" s="8"/>
      <c r="C14" s="1"/>
      <c r="D14" s="65" t="s">
        <v>19</v>
      </c>
      <c r="E14" s="32"/>
      <c r="F14" s="66"/>
      <c r="G14" s="28">
        <f>SUM(G9:G11)</f>
      </c>
      <c r="H14" s="28">
        <f>SUM(H9:H11)</f>
      </c>
      <c r="I14" s="28">
        <f>SUM(I9:I11)</f>
      </c>
      <c r="J14" s="28">
        <f>SUM(J9:J11)</f>
      </c>
      <c r="K14" s="1"/>
      <c r="L14" s="11"/>
    </row>
    <row x14ac:dyDescent="0.25" r="15" customHeight="1" ht="28.5">
      <c r="A15" s="1"/>
      <c r="B15" s="8"/>
      <c r="C15" s="1"/>
      <c r="D15" s="67"/>
      <c r="E15" s="29"/>
      <c r="F15" s="68"/>
      <c r="G15" s="36"/>
      <c r="H15" s="36"/>
      <c r="I15" s="36"/>
      <c r="J15" s="36"/>
      <c r="K15" s="1"/>
      <c r="L15" s="11"/>
    </row>
    <row x14ac:dyDescent="0.25" r="16" customHeight="1" ht="28.5">
      <c r="A16" s="1"/>
      <c r="B16" s="8"/>
      <c r="C16" s="1"/>
      <c r="D16" s="69" t="s">
        <v>20</v>
      </c>
      <c r="E16" s="70"/>
      <c r="F16" s="71"/>
      <c r="G16" s="36"/>
      <c r="H16" s="36"/>
      <c r="I16" s="36"/>
      <c r="J16" s="36"/>
      <c r="K16" s="1"/>
      <c r="L16" s="11"/>
    </row>
    <row x14ac:dyDescent="0.25" r="17" customHeight="1" ht="28.5">
      <c r="A17" s="1"/>
      <c r="B17" s="8"/>
      <c r="C17" s="1"/>
      <c r="D17" s="72" t="s">
        <v>21</v>
      </c>
      <c r="E17" s="73"/>
      <c r="F17" s="74">
        <v>0.11</v>
      </c>
      <c r="G17" s="36"/>
      <c r="H17" s="36"/>
      <c r="I17" s="36"/>
      <c r="J17" s="36"/>
      <c r="K17" s="1"/>
      <c r="L17" s="11"/>
    </row>
    <row x14ac:dyDescent="0.25" r="18" customHeight="1" ht="28.5">
      <c r="A18" s="1"/>
      <c r="B18" s="8"/>
      <c r="C18" s="1"/>
      <c r="D18" s="62" t="s">
        <v>22</v>
      </c>
      <c r="E18" s="59"/>
      <c r="F18" s="75">
        <v>0.2</v>
      </c>
      <c r="G18" s="36"/>
      <c r="H18" s="36"/>
      <c r="I18" s="36"/>
      <c r="J18" s="36"/>
      <c r="K18" s="9"/>
      <c r="L18" s="11"/>
    </row>
    <row x14ac:dyDescent="0.25" r="19" customHeight="1" ht="28.5">
      <c r="A19" s="1"/>
      <c r="B19" s="12"/>
      <c r="C19" s="13"/>
      <c r="D19" s="76"/>
      <c r="E19" s="37"/>
      <c r="F19" s="38"/>
      <c r="G19" s="39"/>
      <c r="H19" s="39"/>
      <c r="I19" s="39"/>
      <c r="J19" s="39"/>
      <c r="K19" s="13"/>
      <c r="L19" s="15"/>
    </row>
  </sheetData>
  <mergeCells count="2">
    <mergeCell ref="B2:L4"/>
    <mergeCell ref="B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9"/>
  <sheetViews>
    <sheetView workbookViewId="0"/>
  </sheetViews>
  <sheetFormatPr defaultRowHeight="15" x14ac:dyDescent="0.25"/>
  <cols>
    <col min="1" max="1" style="40" width="17.14785714285714" customWidth="1" bestFit="1"/>
    <col min="2" max="2" style="40" width="16.719285714285714" customWidth="1" bestFit="1"/>
    <col min="3" max="3" style="40" width="16.719285714285714" customWidth="1" bestFit="1"/>
    <col min="4" max="4" style="40" width="17.290714285714284" customWidth="1" bestFit="1"/>
    <col min="5" max="5" style="40" width="13.576428571428572" customWidth="1" bestFit="1"/>
    <col min="6" max="6" style="41" width="13.576428571428572" customWidth="1" bestFit="1"/>
    <col min="7" max="7" style="42" width="13.576428571428572" customWidth="1" bestFit="1"/>
    <col min="8" max="8" style="42" width="13.576428571428572" customWidth="1" bestFit="1"/>
    <col min="9" max="9" style="42" width="13.576428571428572" customWidth="1" bestFit="1"/>
    <col min="10" max="10" style="40" width="13.576428571428572" customWidth="1" bestFit="1"/>
    <col min="11" max="11" style="40" width="13.576428571428572" customWidth="1" bestFit="1"/>
    <col min="12" max="12" style="40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2"/>
      <c r="G1" s="3"/>
      <c r="H1" s="3"/>
      <c r="I1" s="3"/>
      <c r="J1" s="1"/>
      <c r="K1" s="1"/>
      <c r="L1" s="1"/>
    </row>
    <row x14ac:dyDescent="0.25" r="2" customHeight="1" ht="18.75">
      <c r="A2" s="1"/>
      <c r="B2" s="4"/>
      <c r="C2" s="5"/>
      <c r="D2" s="5"/>
      <c r="E2" s="5"/>
      <c r="F2" s="6"/>
      <c r="G2" s="6"/>
      <c r="H2" s="6"/>
      <c r="I2" s="6"/>
      <c r="J2" s="5"/>
      <c r="K2" s="5"/>
      <c r="L2" s="7"/>
    </row>
    <row x14ac:dyDescent="0.25" r="3" customHeight="1" ht="18.75">
      <c r="A3" s="1"/>
      <c r="B3" s="8"/>
      <c r="C3" s="9"/>
      <c r="D3" s="9"/>
      <c r="E3" s="9"/>
      <c r="F3" s="10"/>
      <c r="G3" s="10"/>
      <c r="H3" s="10"/>
      <c r="I3" s="10"/>
      <c r="J3" s="9"/>
      <c r="K3" s="9"/>
      <c r="L3" s="11"/>
    </row>
    <row x14ac:dyDescent="0.25" r="4" customHeight="1" ht="18.75">
      <c r="A4" s="1"/>
      <c r="B4" s="12"/>
      <c r="C4" s="13"/>
      <c r="D4" s="13"/>
      <c r="E4" s="13"/>
      <c r="F4" s="14"/>
      <c r="G4" s="14"/>
      <c r="H4" s="14"/>
      <c r="I4" s="14"/>
      <c r="J4" s="13"/>
      <c r="K4" s="13"/>
      <c r="L4" s="15"/>
    </row>
    <row x14ac:dyDescent="0.25" r="5" customHeight="1" ht="18.75">
      <c r="A5" s="1"/>
      <c r="B5" s="16"/>
      <c r="C5" s="17"/>
      <c r="D5" s="17"/>
      <c r="E5" s="17"/>
      <c r="F5" s="18"/>
      <c r="G5" s="18"/>
      <c r="H5" s="18"/>
      <c r="I5" s="18"/>
      <c r="J5" s="17"/>
      <c r="K5" s="17"/>
      <c r="L5" s="17"/>
    </row>
    <row x14ac:dyDescent="0.25" r="6" customHeight="1" ht="18.75">
      <c r="A6" s="1"/>
      <c r="B6" s="19"/>
      <c r="C6" s="20"/>
      <c r="D6" s="20"/>
      <c r="E6" s="20"/>
      <c r="F6" s="21"/>
      <c r="G6" s="21"/>
      <c r="H6" s="21"/>
      <c r="I6" s="21"/>
      <c r="J6" s="20"/>
      <c r="K6" s="20"/>
      <c r="L6" s="20"/>
    </row>
    <row x14ac:dyDescent="0.25" r="7" customHeight="1" ht="18.75">
      <c r="A7" s="1"/>
      <c r="B7" s="8"/>
      <c r="C7" s="1"/>
      <c r="D7" s="1"/>
      <c r="E7" s="1"/>
      <c r="F7" s="2"/>
      <c r="G7" s="3"/>
      <c r="H7" s="3"/>
      <c r="I7" s="3"/>
      <c r="J7" s="1"/>
      <c r="K7" s="1"/>
      <c r="L7" s="11"/>
    </row>
    <row x14ac:dyDescent="0.25" r="8" customHeight="1" ht="44.25">
      <c r="A8" s="1"/>
      <c r="B8" s="8"/>
      <c r="C8" s="1"/>
      <c r="D8" s="1"/>
      <c r="E8" s="22" t="s">
        <v>0</v>
      </c>
      <c r="F8" s="23" t="s">
        <v>1</v>
      </c>
      <c r="G8" s="23" t="s">
        <v>2</v>
      </c>
      <c r="H8" s="23" t="s">
        <v>3</v>
      </c>
      <c r="I8" s="23" t="s">
        <v>4</v>
      </c>
      <c r="J8" s="24"/>
      <c r="K8" s="1"/>
      <c r="L8" s="11"/>
    </row>
    <row x14ac:dyDescent="0.25" r="9" customHeight="1" ht="18.75">
      <c r="A9" s="1"/>
      <c r="B9" s="8"/>
      <c r="C9" s="1"/>
      <c r="D9" s="1"/>
      <c r="E9" s="25" t="s">
        <v>5</v>
      </c>
      <c r="F9" s="26"/>
      <c r="G9" s="26"/>
      <c r="H9" s="26"/>
      <c r="I9" s="26"/>
      <c r="J9" s="27"/>
      <c r="K9" s="1"/>
      <c r="L9" s="11"/>
    </row>
    <row x14ac:dyDescent="0.25" r="10" customHeight="1" ht="18.75">
      <c r="A10" s="1"/>
      <c r="B10" s="8"/>
      <c r="C10" s="1"/>
      <c r="D10" s="1"/>
      <c r="E10" s="25" t="s">
        <v>6</v>
      </c>
      <c r="F10" s="28">
        <f>'RPA-Set-2018'!G14</f>
      </c>
      <c r="G10" s="26">
        <f>'RPA-Set-2018'!H14</f>
      </c>
      <c r="H10" s="26">
        <f>'RPA-Set-2018'!I14</f>
      </c>
      <c r="I10" s="26">
        <f>'RPA-Set-2018'!J14</f>
      </c>
      <c r="J10" s="27"/>
      <c r="K10" s="1"/>
      <c r="L10" s="11"/>
    </row>
    <row x14ac:dyDescent="0.25" r="11" customHeight="1" ht="18.75">
      <c r="A11" s="1"/>
      <c r="B11" s="8"/>
      <c r="C11" s="1"/>
      <c r="D11" s="1"/>
      <c r="E11" s="25" t="s">
        <v>7</v>
      </c>
      <c r="F11" s="28">
        <f>'RPA-Out-2018'!G14</f>
      </c>
      <c r="G11" s="28">
        <f>'RPA-Out-2018'!H14</f>
      </c>
      <c r="H11" s="28">
        <f>'RPA-Out-2018'!I14</f>
      </c>
      <c r="I11" s="28">
        <f>'RPA-Out-2018'!J14</f>
      </c>
      <c r="J11" s="27"/>
      <c r="K11" s="1"/>
      <c r="L11" s="11"/>
    </row>
    <row x14ac:dyDescent="0.25" r="12" customHeight="1" ht="18.75">
      <c r="A12" s="1"/>
      <c r="B12" s="8"/>
      <c r="C12" s="1"/>
      <c r="D12" s="1"/>
      <c r="E12" s="25" t="s">
        <v>5</v>
      </c>
      <c r="F12" s="26"/>
      <c r="G12" s="26"/>
      <c r="H12" s="26"/>
      <c r="I12" s="26"/>
      <c r="J12" s="29"/>
      <c r="K12" s="1"/>
      <c r="L12" s="11"/>
    </row>
    <row x14ac:dyDescent="0.25" r="13" customHeight="1" ht="18.75">
      <c r="A13" s="1"/>
      <c r="B13" s="8"/>
      <c r="C13" s="1"/>
      <c r="D13" s="1"/>
      <c r="E13" s="30" t="s">
        <v>8</v>
      </c>
      <c r="F13" s="31">
        <f>SUM(F9:F12)</f>
      </c>
      <c r="G13" s="31">
        <f>SUM(G9:G12)</f>
      </c>
      <c r="H13" s="31">
        <f>SUM(H9:H12)</f>
      </c>
      <c r="I13" s="31">
        <f>SUM(I9:I12)</f>
      </c>
      <c r="J13" s="29"/>
      <c r="K13" s="1"/>
      <c r="L13" s="11"/>
    </row>
    <row x14ac:dyDescent="0.25" r="14" customHeight="1" ht="19.5">
      <c r="A14" s="1"/>
      <c r="B14" s="8"/>
      <c r="C14" s="1"/>
      <c r="D14" s="1"/>
      <c r="E14" s="32"/>
      <c r="F14" s="33"/>
      <c r="G14" s="33"/>
      <c r="H14" s="28"/>
      <c r="I14" s="28"/>
      <c r="J14" s="27"/>
      <c r="K14" s="1"/>
      <c r="L14" s="11"/>
    </row>
    <row x14ac:dyDescent="0.25" r="15" customHeight="1" ht="18.75">
      <c r="A15" s="1"/>
      <c r="B15" s="8"/>
      <c r="C15" s="1"/>
      <c r="D15" s="29"/>
      <c r="E15" s="1"/>
      <c r="F15" s="2"/>
      <c r="G15" s="3"/>
      <c r="H15" s="3"/>
      <c r="I15" s="3"/>
      <c r="J15" s="29"/>
      <c r="K15" s="1"/>
      <c r="L15" s="11"/>
    </row>
    <row x14ac:dyDescent="0.25" r="16" customHeight="1" ht="18.75">
      <c r="A16" s="1"/>
      <c r="B16" s="8"/>
      <c r="C16" s="1"/>
      <c r="D16" s="34"/>
      <c r="E16" s="1"/>
      <c r="F16" s="2"/>
      <c r="G16" s="3"/>
      <c r="H16" s="3"/>
      <c r="I16" s="3"/>
      <c r="J16" s="29"/>
      <c r="K16" s="1"/>
      <c r="L16" s="11"/>
    </row>
    <row x14ac:dyDescent="0.25" r="17" customHeight="1" ht="18.75">
      <c r="A17" s="1"/>
      <c r="B17" s="8"/>
      <c r="C17" s="1"/>
      <c r="D17" s="29"/>
      <c r="E17" s="29"/>
      <c r="F17" s="35"/>
      <c r="G17" s="36"/>
      <c r="H17" s="36"/>
      <c r="I17" s="36"/>
      <c r="J17" s="29"/>
      <c r="K17" s="1"/>
      <c r="L17" s="11"/>
    </row>
    <row x14ac:dyDescent="0.25" r="18" customHeight="1" ht="18.75">
      <c r="A18" s="1"/>
      <c r="B18" s="8"/>
      <c r="C18" s="1"/>
      <c r="D18" s="29"/>
      <c r="E18" s="29"/>
      <c r="F18" s="35"/>
      <c r="G18" s="36"/>
      <c r="H18" s="36"/>
      <c r="I18" s="36"/>
      <c r="J18" s="29"/>
      <c r="K18" s="9"/>
      <c r="L18" s="11"/>
    </row>
    <row x14ac:dyDescent="0.25" r="19" customHeight="1" ht="18.75">
      <c r="A19" s="1"/>
      <c r="B19" s="12"/>
      <c r="C19" s="13"/>
      <c r="D19" s="37"/>
      <c r="E19" s="37"/>
      <c r="F19" s="38"/>
      <c r="G19" s="39"/>
      <c r="H19" s="39"/>
      <c r="I19" s="39"/>
      <c r="J19" s="37"/>
      <c r="K19" s="13"/>
      <c r="L19" s="15"/>
    </row>
  </sheetData>
  <mergeCells count="2">
    <mergeCell ref="B2:L4"/>
    <mergeCell ref="B5:L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RPA-Menu</vt:lpstr>
      <vt:lpstr>RPA-Set-2018</vt:lpstr>
      <vt:lpstr>RPA-Out-2018</vt:lpstr>
      <vt:lpstr>RPA-Total-2018 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2024-12-27T18:54:01.970Z</dcterms:created>
  <dcterms:modified xsi:type="dcterms:W3CDTF">2024-12-27T18:54:01.970Z</dcterms:modified>
</cp:coreProperties>
</file>