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2- Udemy\curso_excel\material_professor\"/>
    </mc:Choice>
  </mc:AlternateContent>
  <xr:revisionPtr revIDLastSave="0" documentId="13_ncr:1_{3EC515A1-74AD-4A2E-854E-4DE6D1AF969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xercício Operações Aritméticas" sheetId="3" r:id="rId1"/>
    <sheet name="Gabari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E17" i="3"/>
  <c r="D15" i="1"/>
  <c r="E18" i="3"/>
  <c r="E19" i="3"/>
  <c r="E20" i="3"/>
  <c r="E21" i="3"/>
  <c r="K8" i="3"/>
  <c r="K9" i="3"/>
  <c r="K10" i="3"/>
  <c r="K7" i="3"/>
  <c r="E11" i="3"/>
  <c r="G11" i="3"/>
  <c r="H11" i="3"/>
  <c r="D11" i="3"/>
  <c r="F8" i="3"/>
  <c r="I8" i="3" s="1"/>
  <c r="J8" i="3" s="1"/>
  <c r="F9" i="3"/>
  <c r="I9" i="3" s="1"/>
  <c r="J9" i="3" s="1"/>
  <c r="F10" i="3"/>
  <c r="I10" i="3" s="1"/>
  <c r="J10" i="3" s="1"/>
  <c r="F7" i="3"/>
  <c r="D9" i="1"/>
  <c r="F9" i="1"/>
  <c r="G9" i="1"/>
  <c r="C9" i="1"/>
  <c r="F11" i="3" l="1"/>
  <c r="K11" i="3"/>
  <c r="J5" i="1"/>
  <c r="E5" i="1"/>
  <c r="D16" i="1"/>
  <c r="D17" i="1"/>
  <c r="D18" i="1"/>
  <c r="D19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E9" i="1"/>
  <c r="J9" i="1"/>
  <c r="I7" i="1"/>
  <c r="I5" i="1" l="1"/>
  <c r="H9" i="1"/>
  <c r="I9" i="1" s="1"/>
  <c r="I11" i="3"/>
  <c r="J7" i="3"/>
  <c r="J11" i="3"/>
</calcChain>
</file>

<file path=xl/sharedStrings.xml><?xml version="1.0" encoding="utf-8"?>
<sst xmlns="http://schemas.openxmlformats.org/spreadsheetml/2006/main" count="61" uniqueCount="29">
  <si>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</si>
  <si>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</si>
  <si>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</si>
  <si>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</si>
  <si>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</si>
  <si>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</si>
  <si>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</si>
  <si>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</si>
  <si>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</si>
  <si>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</si>
  <si>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</si>
  <si>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</si>
  <si>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</si>
  <si>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</si>
  <si>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</si>
  <si>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</si>
  <si>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</si>
  <si>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</si>
  <si>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</si>
  <si>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</si>
  <si>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</si>
  <si>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</si>
  <si>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</si>
  <si>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</si>
  <si>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</si>
  <si>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</si>
  <si>
    <t>Feito por: Lucca de Sena Barbosa</t>
  </si>
  <si>
    <t>Faculdade: Ciências da Computação</t>
  </si>
  <si>
    <t>Exercício proposto sobre Operações Aritméticas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</si>
</sst>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  <numFmt numFmtId="170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  <font>
      <sz val="15"/>
      <color theme="4" tint="-0.499984740745262"/>
      <name val="Arial Black"/>
      <family val="2"/>
    </font>
    <font>
      <b/>
      <sz val="11"/>
      <color theme="4" tint="-0.499984740745262"/>
      <name val="Calibri"/>
      <family val="2"/>
      <scheme val="minor"/>
    </font>
    <font>
      <b/>
      <sz val="10"/>
      <color theme="8" tint="0.59999389629810485"/>
      <name val="Calibri"/>
      <family val="2"/>
      <scheme val="minor"/>
    </font>
    <font>
      <sz val="11"/>
      <color theme="4" tint="-0.499984740745262"/>
      <name val="Arial Black"/>
      <family val="2"/>
    </font>
    <font>
      <sz val="11"/>
      <color theme="4" tint="-0.499984740745262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right" vertical="center" wrapText="1"/>
    </xf>
    <xf numFmtId="0" fontId="0" fillId="6" borderId="4" xfId="0" applyFill="1" applyBorder="1" applyAlignment="1">
      <alignment vertical="center"/>
    </xf>
    <xf numFmtId="3" fontId="0" fillId="6" borderId="4" xfId="0" applyNumberFormat="1" applyFill="1" applyBorder="1" applyAlignment="1">
      <alignment vertical="center"/>
    </xf>
    <xf numFmtId="4" fontId="0" fillId="6" borderId="4" xfId="0" applyNumberFormat="1" applyFill="1" applyBorder="1" applyAlignment="1">
      <alignment vertical="center"/>
    </xf>
    <xf numFmtId="164" fontId="0" fillId="6" borderId="4" xfId="0" applyNumberFormat="1" applyFill="1" applyBorder="1" applyAlignment="1">
      <alignment vertical="center"/>
    </xf>
    <xf numFmtId="0" fontId="9" fillId="3" borderId="4" xfId="0" applyFont="1" applyFill="1" applyBorder="1" applyAlignment="1">
      <alignment horizontal="left" vertical="center"/>
    </xf>
    <xf numFmtId="3" fontId="9" fillId="3" borderId="4" xfId="0" applyNumberFormat="1" applyFont="1" applyFill="1" applyBorder="1" applyAlignment="1">
      <alignment vertical="center"/>
    </xf>
    <xf numFmtId="170" fontId="9" fillId="3" borderId="4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166" fontId="9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8" fontId="0" fillId="4" borderId="4" xfId="0" applyNumberFormat="1" applyFill="1" applyBorder="1" applyAlignment="1">
      <alignment horizontal="right" vertical="center"/>
    </xf>
    <xf numFmtId="10" fontId="0" fillId="4" borderId="4" xfId="0" applyNumberForma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24"/>
  <sheetViews>
    <sheetView showGridLines="0" tabSelected="1" topLeftCell="B1" zoomScale="110" zoomScaleNormal="110" workbookViewId="0">
      <selection activeCell="N21" sqref="N21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3:12" ht="24" customHeight="1" x14ac:dyDescent="0.25"/>
    <row r="2" spans="3:12" x14ac:dyDescent="0.25">
      <c r="C2" s="61" t="s">
        <v>28</v>
      </c>
      <c r="D2" s="60"/>
      <c r="E2" s="60"/>
    </row>
    <row r="3" spans="3:12" ht="19.5" customHeight="1" x14ac:dyDescent="0.25"/>
    <row r="4" spans="3:12" ht="30.75" customHeight="1" x14ac:dyDescent="0.25">
      <c r="C4" s="34" t="s">
        <v>3</v>
      </c>
      <c r="D4" s="35"/>
      <c r="E4" s="35"/>
      <c r="F4" s="35"/>
      <c r="G4" s="35"/>
      <c r="H4" s="35"/>
      <c r="I4" s="38" t="s">
        <v>22</v>
      </c>
      <c r="J4" s="39" t="s">
        <v>0</v>
      </c>
      <c r="K4" s="39" t="s">
        <v>10</v>
      </c>
      <c r="L4" s="2"/>
    </row>
    <row r="5" spans="3:12" x14ac:dyDescent="0.25">
      <c r="C5" s="36"/>
      <c r="D5" s="37"/>
      <c r="E5" s="37"/>
      <c r="F5" s="37"/>
      <c r="G5" s="37"/>
      <c r="H5" s="37"/>
      <c r="I5" s="40">
        <v>4.899</v>
      </c>
      <c r="J5" s="41" t="s">
        <v>21</v>
      </c>
      <c r="K5" s="41">
        <v>2018</v>
      </c>
    </row>
    <row r="6" spans="3:12" ht="25.5" x14ac:dyDescent="0.25">
      <c r="C6" s="42" t="s">
        <v>11</v>
      </c>
      <c r="D6" s="43" t="s">
        <v>2</v>
      </c>
      <c r="E6" s="43" t="s">
        <v>1</v>
      </c>
      <c r="F6" s="43" t="s">
        <v>4</v>
      </c>
      <c r="G6" s="43" t="s">
        <v>5</v>
      </c>
      <c r="H6" s="43" t="s">
        <v>6</v>
      </c>
      <c r="I6" s="43" t="s">
        <v>7</v>
      </c>
      <c r="J6" s="43" t="s">
        <v>8</v>
      </c>
      <c r="K6" s="43" t="s">
        <v>9</v>
      </c>
    </row>
    <row r="7" spans="3:12" x14ac:dyDescent="0.25">
      <c r="C7" s="44" t="s">
        <v>12</v>
      </c>
      <c r="D7" s="45">
        <v>1350</v>
      </c>
      <c r="E7" s="46">
        <v>142.19999999999999</v>
      </c>
      <c r="F7" s="47">
        <f>$I$5*E7</f>
        <v>696.63779999999997</v>
      </c>
      <c r="G7" s="47">
        <v>500</v>
      </c>
      <c r="H7" s="47">
        <v>350</v>
      </c>
      <c r="I7" s="47">
        <f t="shared" ref="I7:I10" si="0">F7+G7+H7</f>
        <v>1546.6378</v>
      </c>
      <c r="J7" s="47">
        <f>I7/D7</f>
        <v>1.1456576296296297</v>
      </c>
      <c r="K7" s="46">
        <f>D7/E7</f>
        <v>9.4936708860759502</v>
      </c>
    </row>
    <row r="8" spans="3:12" x14ac:dyDescent="0.25">
      <c r="C8" s="44" t="s">
        <v>13</v>
      </c>
      <c r="D8" s="45">
        <v>1950</v>
      </c>
      <c r="E8" s="46">
        <v>224.2</v>
      </c>
      <c r="F8" s="47">
        <f>$I$5*E8</f>
        <v>1098.3558</v>
      </c>
      <c r="G8" s="47">
        <v>250</v>
      </c>
      <c r="H8" s="47">
        <v>35</v>
      </c>
      <c r="I8" s="47">
        <f t="shared" si="0"/>
        <v>1383.3558</v>
      </c>
      <c r="J8" s="47">
        <f t="shared" ref="J8:J10" si="1">I8/D8</f>
        <v>0.7094132307692308</v>
      </c>
      <c r="K8" s="46">
        <f t="shared" ref="K8:K10" si="2">D8/E8</f>
        <v>8.6975914362176638</v>
      </c>
    </row>
    <row r="9" spans="3:12" ht="20.100000000000001" customHeight="1" x14ac:dyDescent="0.25">
      <c r="C9" s="44" t="s">
        <v>14</v>
      </c>
      <c r="D9" s="45">
        <v>2520</v>
      </c>
      <c r="E9" s="46">
        <v>247</v>
      </c>
      <c r="F9" s="47">
        <f>$I$5*E9</f>
        <v>1210.0530000000001</v>
      </c>
      <c r="G9" s="47">
        <v>180</v>
      </c>
      <c r="H9" s="47">
        <v>56</v>
      </c>
      <c r="I9" s="47">
        <f t="shared" si="0"/>
        <v>1446.0530000000001</v>
      </c>
      <c r="J9" s="47">
        <f t="shared" si="1"/>
        <v>0.57383055555555562</v>
      </c>
      <c r="K9" s="46">
        <f t="shared" si="2"/>
        <v>10.20242914979757</v>
      </c>
    </row>
    <row r="10" spans="3:12" x14ac:dyDescent="0.25">
      <c r="C10" s="44" t="s">
        <v>15</v>
      </c>
      <c r="D10" s="45">
        <v>1410</v>
      </c>
      <c r="E10" s="46">
        <v>117.5</v>
      </c>
      <c r="F10" s="47">
        <f>$I$5*E10</f>
        <v>575.63250000000005</v>
      </c>
      <c r="G10" s="47">
        <v>95</v>
      </c>
      <c r="H10" s="47">
        <v>0</v>
      </c>
      <c r="I10" s="47">
        <f t="shared" si="0"/>
        <v>670.63250000000005</v>
      </c>
      <c r="J10" s="47">
        <f t="shared" si="1"/>
        <v>0.47562588652482274</v>
      </c>
      <c r="K10" s="46">
        <f t="shared" si="2"/>
        <v>12</v>
      </c>
    </row>
    <row r="11" spans="3:12" x14ac:dyDescent="0.25">
      <c r="C11" s="48" t="s">
        <v>16</v>
      </c>
      <c r="D11" s="49">
        <f>D7+D8+D9+D10</f>
        <v>7230</v>
      </c>
      <c r="E11" s="49">
        <f t="shared" ref="E11:K11" si="3">E7+E8+E9+E10</f>
        <v>730.9</v>
      </c>
      <c r="F11" s="50">
        <f t="shared" si="3"/>
        <v>3580.6791000000003</v>
      </c>
      <c r="G11" s="50">
        <f t="shared" si="3"/>
        <v>1025</v>
      </c>
      <c r="H11" s="50">
        <f t="shared" si="3"/>
        <v>441</v>
      </c>
      <c r="I11" s="50">
        <f t="shared" si="3"/>
        <v>5046.6790999999994</v>
      </c>
      <c r="J11" s="50">
        <f t="shared" si="3"/>
        <v>2.9045273024792393</v>
      </c>
      <c r="K11" s="49">
        <f t="shared" si="3"/>
        <v>40.393691472091184</v>
      </c>
    </row>
    <row r="12" spans="3:12" ht="38.25" customHeight="1" x14ac:dyDescent="0.25"/>
    <row r="14" spans="3:12" ht="18.75" x14ac:dyDescent="0.25">
      <c r="C14" s="51" t="s">
        <v>23</v>
      </c>
      <c r="D14" s="52"/>
      <c r="E14" s="53"/>
    </row>
    <row r="15" spans="3:12" x14ac:dyDescent="0.25">
      <c r="C15" s="54" t="s">
        <v>24</v>
      </c>
      <c r="D15" s="55"/>
      <c r="E15" s="56">
        <v>0.57999999999999996</v>
      </c>
      <c r="F15" s="9"/>
      <c r="H15" s="9"/>
    </row>
    <row r="16" spans="3:12" ht="25.5" x14ac:dyDescent="0.25">
      <c r="C16" s="42" t="s">
        <v>0</v>
      </c>
      <c r="D16" s="43" t="s">
        <v>8</v>
      </c>
      <c r="E16" s="43" t="s">
        <v>25</v>
      </c>
      <c r="F16" s="9"/>
      <c r="H16" s="13"/>
    </row>
    <row r="17" spans="3:8" x14ac:dyDescent="0.25">
      <c r="C17" s="57" t="s">
        <v>17</v>
      </c>
      <c r="D17" s="58">
        <v>0.59599999999999997</v>
      </c>
      <c r="E17" s="59">
        <f xml:space="preserve"> (D17 /$E$15) - 1</f>
        <v>2.7586206896551779E-2</v>
      </c>
      <c r="F17" s="9"/>
      <c r="H17" s="13"/>
    </row>
    <row r="18" spans="3:8" x14ac:dyDescent="0.25">
      <c r="C18" s="57" t="s">
        <v>18</v>
      </c>
      <c r="D18" s="58">
        <v>0.58199999999999996</v>
      </c>
      <c r="E18" s="59">
        <f xml:space="preserve"> (D18 /$E$15) - 1</f>
        <v>3.4482758620688614E-3</v>
      </c>
      <c r="F18" s="9"/>
      <c r="H18" s="13"/>
    </row>
    <row r="19" spans="3:8" x14ac:dyDescent="0.25">
      <c r="C19" s="57" t="s">
        <v>19</v>
      </c>
      <c r="D19" s="58">
        <v>0.57199999999999995</v>
      </c>
      <c r="E19" s="59">
        <f xml:space="preserve"> (D19 /$E$15) - 1</f>
        <v>-1.379310344827589E-2</v>
      </c>
      <c r="F19" s="9"/>
      <c r="H19" s="13"/>
    </row>
    <row r="20" spans="3:8" x14ac:dyDescent="0.25">
      <c r="C20" s="57" t="s">
        <v>20</v>
      </c>
      <c r="D20" s="58">
        <v>0.61199999999999999</v>
      </c>
      <c r="E20" s="59">
        <f xml:space="preserve"> (D20 /$E$15) - 1</f>
        <v>5.5172413793103559E-2</v>
      </c>
      <c r="F20" s="9"/>
    </row>
    <row r="21" spans="3:8" x14ac:dyDescent="0.25">
      <c r="C21" s="57" t="s">
        <v>21</v>
      </c>
      <c r="D21" s="58">
        <v>0.64549999999999996</v>
      </c>
      <c r="E21" s="59">
        <f xml:space="preserve"> (D21 /$E$15) - 1</f>
        <v>0.11293103448275854</v>
      </c>
    </row>
    <row r="23" spans="3:8" x14ac:dyDescent="0.25">
      <c r="C23" s="1" t="s">
        <v>26</v>
      </c>
    </row>
    <row r="24" spans="3:8" x14ac:dyDescent="0.25">
      <c r="C24" s="1" t="s">
        <v>27</v>
      </c>
    </row>
  </sheetData>
  <mergeCells count="3">
    <mergeCell ref="C4:H5"/>
    <mergeCell ref="C14:E14"/>
    <mergeCell ref="C15:D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"/>
  <sheetViews>
    <sheetView showGridLines="0" workbookViewId="0">
      <selection activeCell="D15" sqref="D15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3" t="s">
        <v>3</v>
      </c>
      <c r="C2" s="24"/>
      <c r="D2" s="24"/>
      <c r="E2" s="24"/>
      <c r="F2" s="24"/>
      <c r="G2" s="32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5"/>
      <c r="C3" s="26"/>
      <c r="D3" s="26"/>
      <c r="E3" s="26"/>
      <c r="F3" s="26"/>
      <c r="G3" s="33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2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7" t="s">
        <v>23</v>
      </c>
      <c r="C12" s="28"/>
      <c r="D12" s="29"/>
    </row>
    <row r="13" spans="2:13" x14ac:dyDescent="0.25">
      <c r="B13" s="30" t="s">
        <v>24</v>
      </c>
      <c r="C13" s="31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LUCCA SENA</cp:lastModifiedBy>
  <dcterms:created xsi:type="dcterms:W3CDTF">2018-10-18T17:28:39Z</dcterms:created>
  <dcterms:modified xsi:type="dcterms:W3CDTF">2024-12-16T15:43:12Z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2024-12-16T15:06:15Z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22be2d4b-1e04-4089-b655-1dfd4c503ff6</vt:lpwstr>
  </property>
  <property fmtid="{D5CDD505-2E9C-101B-9397-08002B2CF9AE}" pid="8" name="MSIP_Label_defa4170-0d19-0005-0004-bc88714345d2_ContentBits">
    <vt:lpwstr>0</vt:lpwstr>
  </property>
</Properties>
</file>