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lucelprojects\reportes-KC\april-23\"/>
    </mc:Choice>
  </mc:AlternateContent>
  <xr:revisionPtr revIDLastSave="0" documentId="13_ncr:1_{B5E19CE1-57B3-4765-979F-F87A7535A79E}" xr6:coauthVersionLast="47" xr6:coauthVersionMax="47" xr10:uidLastSave="{00000000-0000-0000-0000-000000000000}"/>
  <bookViews>
    <workbookView xWindow="1200" yWindow="330" windowWidth="12750" windowHeight="10710" xr2:uid="{984710A1-F493-455E-BFAC-E04028477DF3}"/>
  </bookViews>
  <sheets>
    <sheet name="BaseKC" sheetId="1" r:id="rId1"/>
  </sheets>
  <definedNames>
    <definedName name="mazos">#REF!</definedName>
    <definedName name="skil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6" i="1" l="1"/>
  <c r="K166" i="1" s="1"/>
  <c r="E165" i="1"/>
  <c r="K165" i="1" s="1"/>
  <c r="E164" i="1"/>
  <c r="K164" i="1" s="1"/>
  <c r="E163" i="1"/>
  <c r="K163" i="1" s="1"/>
  <c r="E162" i="1"/>
  <c r="K162" i="1" s="1"/>
  <c r="E161" i="1"/>
  <c r="K161" i="1" s="1"/>
  <c r="E160" i="1"/>
  <c r="K160" i="1" s="1"/>
  <c r="E159" i="1"/>
  <c r="K159" i="1" s="1"/>
  <c r="E158" i="1"/>
  <c r="K158" i="1" s="1"/>
  <c r="E157" i="1"/>
  <c r="K157" i="1" s="1"/>
  <c r="E156" i="1"/>
  <c r="K156" i="1" s="1"/>
  <c r="E155" i="1"/>
  <c r="K155" i="1" s="1"/>
  <c r="E154" i="1"/>
  <c r="K154" i="1" s="1"/>
  <c r="E153" i="1"/>
  <c r="K153" i="1" s="1"/>
  <c r="E152" i="1"/>
  <c r="K152" i="1" s="1"/>
  <c r="E151" i="1"/>
  <c r="K151" i="1" s="1"/>
  <c r="E150" i="1"/>
  <c r="K150" i="1" s="1"/>
  <c r="E149" i="1"/>
  <c r="K149" i="1" s="1"/>
  <c r="E148" i="1"/>
  <c r="K148" i="1" s="1"/>
  <c r="E147" i="1"/>
  <c r="K147" i="1" s="1"/>
  <c r="E146" i="1"/>
  <c r="K146" i="1" s="1"/>
  <c r="E145" i="1"/>
  <c r="K145" i="1" s="1"/>
  <c r="E144" i="1"/>
  <c r="K144" i="1" s="1"/>
  <c r="E143" i="1"/>
  <c r="K143" i="1" s="1"/>
  <c r="E142" i="1"/>
  <c r="K142" i="1" s="1"/>
  <c r="E141" i="1"/>
  <c r="K141" i="1" s="1"/>
  <c r="E140" i="1"/>
  <c r="K140" i="1" s="1"/>
  <c r="E139" i="1"/>
  <c r="K139" i="1" s="1"/>
  <c r="E138" i="1"/>
  <c r="K138" i="1" s="1"/>
  <c r="E137" i="1"/>
  <c r="K137" i="1"/>
  <c r="E136" i="1"/>
  <c r="K136" i="1" s="1"/>
  <c r="E135" i="1"/>
  <c r="K135" i="1" s="1"/>
  <c r="E134" i="1"/>
  <c r="K134" i="1" s="1"/>
  <c r="E133" i="1"/>
  <c r="K133" i="1" s="1"/>
  <c r="E132" i="1"/>
  <c r="K132" i="1" s="1"/>
  <c r="E131" i="1"/>
  <c r="K131" i="1" s="1"/>
  <c r="E130" i="1"/>
  <c r="K130" i="1" s="1"/>
  <c r="E129" i="1"/>
  <c r="K129" i="1" s="1"/>
  <c r="E128" i="1"/>
  <c r="K128" i="1" s="1"/>
  <c r="E127" i="1"/>
  <c r="K127" i="1" s="1"/>
  <c r="E126" i="1"/>
  <c r="K126" i="1" s="1"/>
  <c r="E125" i="1"/>
  <c r="K125" i="1" s="1"/>
  <c r="E124" i="1"/>
  <c r="K124" i="1" s="1"/>
  <c r="E123" i="1"/>
  <c r="K123" i="1" s="1"/>
  <c r="E122" i="1"/>
  <c r="K122" i="1" s="1"/>
  <c r="E121" i="1"/>
  <c r="K121" i="1" s="1"/>
  <c r="E120" i="1"/>
  <c r="K120" i="1" s="1"/>
  <c r="E119" i="1"/>
  <c r="K119" i="1" s="1"/>
  <c r="E118" i="1"/>
  <c r="K118" i="1" s="1"/>
  <c r="E117" i="1"/>
  <c r="K117" i="1" s="1"/>
  <c r="E116" i="1"/>
  <c r="K116" i="1"/>
  <c r="E115" i="1"/>
  <c r="K115" i="1" s="1"/>
  <c r="E114" i="1"/>
  <c r="K114" i="1" s="1"/>
  <c r="E113" i="1"/>
  <c r="K113" i="1" s="1"/>
  <c r="E112" i="1"/>
  <c r="K112" i="1"/>
  <c r="E111" i="1"/>
  <c r="K111" i="1" s="1"/>
  <c r="E110" i="1"/>
  <c r="K110" i="1" s="1"/>
  <c r="E109" i="1"/>
  <c r="K109" i="1" s="1"/>
  <c r="E108" i="1"/>
  <c r="K108" i="1" s="1"/>
  <c r="E107" i="1"/>
  <c r="K107" i="1" s="1"/>
  <c r="E106" i="1"/>
  <c r="K106" i="1" s="1"/>
  <c r="E105" i="1"/>
  <c r="K105" i="1" s="1"/>
  <c r="E104" i="1"/>
  <c r="K104" i="1" s="1"/>
  <c r="E103" i="1"/>
  <c r="K103" i="1" s="1"/>
  <c r="E102" i="1"/>
  <c r="K102" i="1" s="1"/>
  <c r="E101" i="1"/>
  <c r="K101" i="1" s="1"/>
  <c r="E100" i="1"/>
  <c r="K100" i="1" s="1"/>
  <c r="E99" i="1"/>
  <c r="K99" i="1" s="1"/>
  <c r="E98" i="1"/>
  <c r="K98" i="1" s="1"/>
  <c r="E97" i="1"/>
  <c r="K97" i="1" s="1"/>
  <c r="E96" i="1"/>
  <c r="K96" i="1" s="1"/>
  <c r="E95" i="1"/>
  <c r="K95" i="1" s="1"/>
  <c r="E94" i="1"/>
  <c r="K94" i="1" s="1"/>
  <c r="E93" i="1"/>
  <c r="K93" i="1" s="1"/>
  <c r="E92" i="1"/>
  <c r="K92" i="1" s="1"/>
  <c r="E91" i="1"/>
  <c r="K91" i="1" s="1"/>
  <c r="E90" i="1"/>
  <c r="K90" i="1" s="1"/>
  <c r="E89" i="1"/>
  <c r="K89" i="1" s="1"/>
  <c r="E88" i="1"/>
  <c r="K88" i="1"/>
  <c r="E87" i="1"/>
  <c r="K87" i="1" s="1"/>
  <c r="E86" i="1"/>
  <c r="K86" i="1" s="1"/>
  <c r="E85" i="1"/>
  <c r="K85" i="1" s="1"/>
  <c r="E84" i="1"/>
  <c r="K84" i="1" s="1"/>
  <c r="E83" i="1"/>
  <c r="K83" i="1" s="1"/>
  <c r="E82" i="1"/>
  <c r="K82" i="1"/>
  <c r="E81" i="1"/>
  <c r="K81" i="1" s="1"/>
  <c r="E80" i="1"/>
  <c r="K80" i="1" s="1"/>
  <c r="E79" i="1"/>
  <c r="K79" i="1" s="1"/>
  <c r="E78" i="1"/>
  <c r="K78" i="1" s="1"/>
  <c r="E77" i="1"/>
  <c r="K77" i="1" s="1"/>
  <c r="E76" i="1"/>
  <c r="K76" i="1" s="1"/>
  <c r="E75" i="1"/>
  <c r="K75" i="1" s="1"/>
  <c r="E74" i="1"/>
  <c r="K74" i="1"/>
  <c r="E73" i="1"/>
  <c r="K73" i="1" s="1"/>
  <c r="E72" i="1"/>
  <c r="K72" i="1" s="1"/>
  <c r="E71" i="1"/>
  <c r="K71" i="1"/>
  <c r="E70" i="1"/>
  <c r="K70" i="1" s="1"/>
  <c r="E69" i="1"/>
  <c r="K69" i="1"/>
  <c r="E68" i="1"/>
  <c r="K68" i="1" s="1"/>
  <c r="E67" i="1"/>
  <c r="K67" i="1" s="1"/>
  <c r="E66" i="1"/>
  <c r="K66" i="1" s="1"/>
  <c r="E65" i="1"/>
  <c r="K65" i="1" s="1"/>
  <c r="E64" i="1"/>
  <c r="K64" i="1" s="1"/>
  <c r="E63" i="1"/>
  <c r="K63" i="1" s="1"/>
  <c r="E62" i="1"/>
  <c r="K62" i="1" s="1"/>
  <c r="E61" i="1"/>
  <c r="K61" i="1"/>
  <c r="E60" i="1"/>
  <c r="K60" i="1" s="1"/>
  <c r="E59" i="1"/>
  <c r="K59" i="1" s="1"/>
  <c r="E58" i="1"/>
  <c r="K58" i="1" s="1"/>
  <c r="E57" i="1"/>
  <c r="K57" i="1" s="1"/>
  <c r="E56" i="1"/>
  <c r="K56" i="1" s="1"/>
  <c r="E55" i="1"/>
  <c r="K55" i="1" s="1"/>
  <c r="E54" i="1"/>
  <c r="K54" i="1" s="1"/>
  <c r="E53" i="1"/>
  <c r="K53" i="1" s="1"/>
  <c r="E52" i="1"/>
  <c r="K52" i="1" s="1"/>
  <c r="E51" i="1"/>
  <c r="K51" i="1" s="1"/>
  <c r="E50" i="1"/>
  <c r="K50" i="1" s="1"/>
  <c r="E49" i="1"/>
  <c r="K49" i="1" s="1"/>
  <c r="E48" i="1"/>
  <c r="K48" i="1" s="1"/>
  <c r="E47" i="1"/>
  <c r="K47" i="1" s="1"/>
  <c r="E46" i="1"/>
  <c r="K46" i="1" s="1"/>
  <c r="E45" i="1"/>
  <c r="K45" i="1" s="1"/>
  <c r="E44" i="1"/>
  <c r="K44" i="1" s="1"/>
  <c r="E43" i="1"/>
  <c r="K43" i="1"/>
  <c r="E42" i="1"/>
  <c r="K42" i="1" s="1"/>
  <c r="E41" i="1"/>
  <c r="K41" i="1" s="1"/>
  <c r="E40" i="1"/>
  <c r="K40" i="1" s="1"/>
  <c r="E39" i="1"/>
  <c r="K39" i="1" s="1"/>
  <c r="E38" i="1"/>
  <c r="K38" i="1" s="1"/>
  <c r="E37" i="1"/>
  <c r="K37" i="1" s="1"/>
  <c r="E36" i="1"/>
  <c r="K36" i="1"/>
  <c r="E35" i="1"/>
  <c r="K35" i="1" s="1"/>
  <c r="E34" i="1"/>
  <c r="K34" i="1" s="1"/>
  <c r="E33" i="1"/>
  <c r="K33" i="1" s="1"/>
  <c r="E32" i="1"/>
  <c r="K32" i="1" s="1"/>
  <c r="E31" i="1"/>
  <c r="K31" i="1" s="1"/>
  <c r="E30" i="1"/>
  <c r="K30" i="1" s="1"/>
  <c r="E29" i="1"/>
  <c r="K29" i="1" s="1"/>
  <c r="E28" i="1"/>
  <c r="K28" i="1" s="1"/>
  <c r="E27" i="1"/>
  <c r="K27" i="1" s="1"/>
  <c r="E26" i="1"/>
  <c r="K26" i="1" s="1"/>
  <c r="E25" i="1"/>
  <c r="K25" i="1" s="1"/>
  <c r="E24" i="1"/>
  <c r="K24" i="1" s="1"/>
  <c r="E23" i="1"/>
  <c r="K23" i="1" s="1"/>
  <c r="E22" i="1"/>
  <c r="K22" i="1" s="1"/>
  <c r="E21" i="1"/>
  <c r="K21" i="1" s="1"/>
  <c r="E20" i="1"/>
  <c r="K20" i="1" s="1"/>
  <c r="E19" i="1"/>
  <c r="K19" i="1" s="1"/>
  <c r="E18" i="1"/>
  <c r="K18" i="1" s="1"/>
  <c r="E17" i="1"/>
  <c r="K17" i="1" s="1"/>
  <c r="E16" i="1"/>
  <c r="K16" i="1" s="1"/>
  <c r="E15" i="1"/>
  <c r="K15" i="1" s="1"/>
  <c r="E14" i="1"/>
  <c r="K14" i="1" s="1"/>
  <c r="E13" i="1"/>
  <c r="K13" i="1" s="1"/>
  <c r="E12" i="1"/>
  <c r="K12" i="1" s="1"/>
  <c r="E11" i="1"/>
  <c r="K11" i="1" s="1"/>
  <c r="E10" i="1"/>
  <c r="K10" i="1" s="1"/>
  <c r="E9" i="1"/>
  <c r="K9" i="1" s="1"/>
  <c r="E8" i="1"/>
  <c r="K8" i="1" s="1"/>
  <c r="E7" i="1"/>
  <c r="K7" i="1" s="1"/>
  <c r="E6" i="1"/>
  <c r="K6" i="1" s="1"/>
  <c r="E5" i="1"/>
  <c r="K5" i="1" s="1"/>
  <c r="E4" i="1"/>
  <c r="K4" i="1" s="1"/>
  <c r="E3" i="1"/>
  <c r="K3" i="1" s="1"/>
  <c r="E2" i="1"/>
  <c r="K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lucel dasilva</author>
  </authors>
  <commentList>
    <comment ref="A1" authorId="0" shapeId="0" xr:uid="{DBCECE2A-418A-41CF-B3A5-B9323B71F52E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Fecha Recopilada y subida a la base de datos</t>
        </r>
      </text>
    </comment>
    <comment ref="B1" authorId="0" shapeId="0" xr:uid="{FCACCD02-D798-4038-BF8B-52467CB7750C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Usuario de Discord</t>
        </r>
      </text>
    </comment>
    <comment ref="C1" authorId="0" shapeId="0" xr:uid="{F003D018-B4A5-411E-AEF3-CD1C02C53162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Mazo cuando llegó a NdMAX</t>
        </r>
      </text>
    </comment>
    <comment ref="D1" authorId="0" shapeId="0" xr:uid="{DCDA5AF5-31E6-4A60-B062-102EF2EE273E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Habilidad que se usó en el Deck</t>
        </r>
      </text>
    </comment>
    <comment ref="E1" authorId="0" shapeId="0" xr:uid="{BBC5E0FA-EB45-4043-B45E-02921EF261E9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Fecha que llegó a NdMAX</t>
        </r>
      </text>
    </comment>
    <comment ref="F1" authorId="0" shapeId="0" xr:uid="{91E49EDD-B4CF-4273-9818-D1E7C9BC06BA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V o F si se encuentra en el servidor</t>
        </r>
      </text>
    </comment>
    <comment ref="G1" authorId="0" shapeId="0" xr:uid="{84D47F44-6F5F-4F67-BB14-9E55F71D5C1C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V o F si se encuentra en el servidor</t>
        </r>
      </text>
    </comment>
    <comment ref="H1" authorId="0" shapeId="0" xr:uid="{E1043B53-FBA0-4BBA-9B2D-D5B26658199E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V o F si se encuentra en el servidor</t>
        </r>
      </text>
    </comment>
    <comment ref="I1" authorId="0" shapeId="0" xr:uid="{27F2445A-A902-438F-8B55-692371117605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V o F si se encuentra en el servidor</t>
        </r>
      </text>
    </comment>
    <comment ref="J1" authorId="0" shapeId="0" xr:uid="{D592E713-DB24-4FF6-8B21-C8057F4393DD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V o F si se encuentra en el servidor</t>
        </r>
      </text>
    </comment>
    <comment ref="K1" authorId="0" shapeId="0" xr:uid="{0463B5ED-3E9D-44AB-9B20-70C3CCA615F9}">
      <text>
        <r>
          <rPr>
            <b/>
            <sz val="9"/>
            <color indexed="81"/>
            <rFont val="Tahoma"/>
            <charset val="1"/>
          </rPr>
          <t>lucel dasilva:</t>
        </r>
        <r>
          <rPr>
            <sz val="9"/>
            <color indexed="81"/>
            <rFont val="Tahoma"/>
            <charset val="1"/>
          </rPr>
          <t xml:space="preserve">
Usar esta celda para el gráfico de líneas para cantidad de mazos por día</t>
        </r>
      </text>
    </comment>
  </commentList>
</comments>
</file>

<file path=xl/sharedStrings.xml><?xml version="1.0" encoding="utf-8"?>
<sst xmlns="http://schemas.openxmlformats.org/spreadsheetml/2006/main" count="344" uniqueCount="114">
  <si>
    <t>Usuario</t>
  </si>
  <si>
    <t>Deck</t>
  </si>
  <si>
    <t>Skill</t>
  </si>
  <si>
    <t>ndmax</t>
  </si>
  <si>
    <t>zerotg</t>
  </si>
  <si>
    <t>bryan</t>
  </si>
  <si>
    <t>zephra</t>
  </si>
  <si>
    <t>yamiglen</t>
  </si>
  <si>
    <t>xenoblur</t>
  </si>
  <si>
    <t>day</t>
  </si>
  <si>
    <t>Registro Insertado</t>
  </si>
  <si>
    <t>9651</t>
  </si>
  <si>
    <t>Madolche</t>
  </si>
  <si>
    <t>Robar sentido Nivel bajo</t>
  </si>
  <si>
    <t>Rokket</t>
  </si>
  <si>
    <t>Lanzamiento Borre</t>
  </si>
  <si>
    <t>Rose Dragon</t>
  </si>
  <si>
    <t>Conjuro de Rosas</t>
  </si>
  <si>
    <t>Solfachord</t>
  </si>
  <si>
    <t>Péndulos Unidos</t>
  </si>
  <si>
    <t>Synchrons</t>
  </si>
  <si>
    <t>Un Vínculo Ilumina el Futuro</t>
  </si>
  <si>
    <t>Infernoid</t>
  </si>
  <si>
    <t>Aumento de LP alfa</t>
  </si>
  <si>
    <t>Alma Rugiente</t>
  </si>
  <si>
    <t>Resonators</t>
  </si>
  <si>
    <t>Odd-Eyes</t>
  </si>
  <si>
    <t>Xiangke y Xiangsheng</t>
  </si>
  <si>
    <t>Phantom Knights</t>
  </si>
  <si>
    <t>Fantasma de la Traición</t>
  </si>
  <si>
    <t>Mermail Atlantean</t>
  </si>
  <si>
    <t>Territorio de Tiburones</t>
  </si>
  <si>
    <t>World Chalice</t>
  </si>
  <si>
    <t>Constructor de Laberinto</t>
  </si>
  <si>
    <t>Railway</t>
  </si>
  <si>
    <t>Tren Imparable</t>
  </si>
  <si>
    <t>Heros</t>
  </si>
  <si>
    <t>Héroe Herido</t>
  </si>
  <si>
    <t>Gouki</t>
  </si>
  <si>
    <t>El Evento Principal Gouki</t>
  </si>
  <si>
    <t>Valkyrie</t>
  </si>
  <si>
    <t>Barrera de Luz</t>
  </si>
  <si>
    <t>Dark Magician</t>
  </si>
  <si>
    <t>Magia del Mago</t>
  </si>
  <si>
    <t>Mekk-Knights</t>
  </si>
  <si>
    <t>Vinculaciones</t>
  </si>
  <si>
    <t>Gimmick Puppet</t>
  </si>
  <si>
    <t>Marioneta Renunciada</t>
  </si>
  <si>
    <t>Red-Eyes</t>
  </si>
  <si>
    <t>Ruleta de Ojos Rojos</t>
  </si>
  <si>
    <t>Cambios</t>
  </si>
  <si>
    <t>Timelord</t>
  </si>
  <si>
    <t>Starry Knight</t>
  </si>
  <si>
    <t>Sonrisa del Hada</t>
  </si>
  <si>
    <t>Code Talker</t>
  </si>
  <si>
    <t>Codificador Hablador Vivo</t>
  </si>
  <si>
    <t>Vacío, Infinito y Luz Infinita</t>
  </si>
  <si>
    <t>Elemental Heros</t>
  </si>
  <si>
    <t>Alianza de Héroes</t>
  </si>
  <si>
    <t>D/D/D</t>
  </si>
  <si>
    <t>El Mando del Rey de la Perdición</t>
  </si>
  <si>
    <t>Block Dragon</t>
  </si>
  <si>
    <t>Mundo Sonriente</t>
  </si>
  <si>
    <t>Abyss Actor</t>
  </si>
  <si>
    <t>Tumbas Selladas</t>
  </si>
  <si>
    <t>Salamangreat</t>
  </si>
  <si>
    <t>Alzarse desde el Valle de las Llamas</t>
  </si>
  <si>
    <t>Fire King</t>
  </si>
  <si>
    <t>Robo del Destino</t>
  </si>
  <si>
    <t>Harpies</t>
  </si>
  <si>
    <t>Última Voluntad de Arpías</t>
  </si>
  <si>
    <t>CHV ft Salamangreat</t>
  </si>
  <si>
    <t>Vampires</t>
  </si>
  <si>
    <t>Ejército Póstumo</t>
  </si>
  <si>
    <t>Triamids</t>
  </si>
  <si>
    <t>Fish Armor</t>
  </si>
  <si>
    <t>Gemelos Unidos</t>
  </si>
  <si>
    <t>Meklord</t>
  </si>
  <si>
    <t>Refinamiento Meklord</t>
  </si>
  <si>
    <t>Fossil</t>
  </si>
  <si>
    <t>Agujero de Gólem</t>
  </si>
  <si>
    <t>Duelo Favorito</t>
  </si>
  <si>
    <t>Mecanismos Medievales</t>
  </si>
  <si>
    <t>7096</t>
  </si>
  <si>
    <t>Satellarknights</t>
  </si>
  <si>
    <t>Elementsabers Invoked</t>
  </si>
  <si>
    <t>Tech Genus</t>
  </si>
  <si>
    <t>Listos Aceleración Delta</t>
  </si>
  <si>
    <t>Refinamiendo Meklord</t>
  </si>
  <si>
    <t>Potenciador de Péndulo</t>
  </si>
  <si>
    <t>Malefic</t>
  </si>
  <si>
    <t>Mundo Repleto de Malicia</t>
  </si>
  <si>
    <t>Conjuros de Rosas</t>
  </si>
  <si>
    <t>Destiny Heros</t>
  </si>
  <si>
    <t>Reloj del Destino</t>
  </si>
  <si>
    <t>Fish Shark</t>
  </si>
  <si>
    <t>El alzamiento de Shark</t>
  </si>
  <si>
    <t>Crusadia</t>
  </si>
  <si>
    <t>Movimiento de Monstruo</t>
  </si>
  <si>
    <t>Guardia Bendita</t>
  </si>
  <si>
    <t>5814</t>
  </si>
  <si>
    <t>Pendulum Magician</t>
  </si>
  <si>
    <t>El Héroe Deslumbrará con su Luz</t>
  </si>
  <si>
    <t>Megalith</t>
  </si>
  <si>
    <t>Maestro de los Rituales Duplicar Nivel</t>
  </si>
  <si>
    <t>Crystrons</t>
  </si>
  <si>
    <t>Habilidad no asignada</t>
  </si>
  <si>
    <t>Lunalight</t>
  </si>
  <si>
    <t>Six Samurais</t>
  </si>
  <si>
    <t>Dinomist</t>
  </si>
  <si>
    <t>Con Valor</t>
  </si>
  <si>
    <t>Maestro de Rituales II</t>
  </si>
  <si>
    <t>Hora de una Fusión</t>
  </si>
  <si>
    <t>Pasa a la acción Invocación por Péndulo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</si>
</sst>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;@"/>
    <numFmt numFmtId="165" formatCode="dd\-mm\-yy;@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ourier New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0" fontId="1" fillId="0" borderId="0" xfId="0" applyFont="1"/>
    <xf numFmtId="49" fontId="2" fillId="0" borderId="0" xfId="0" applyNumberFormat="1" applyFont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urier New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dd\-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d/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430D63-CF3A-436C-963D-3ABC1624405B}" name="kcapril23" displayName="kcapril23" ref="A1:K166" totalsRowShown="0" headerRowDxfId="12" dataDxfId="11">
  <autoFilter ref="A1:K166" xr:uid="{36430D63-CF3A-436C-963D-3ABC1624405B}"/>
  <tableColumns count="11">
    <tableColumn id="1" xr3:uid="{15450D09-0A7B-494C-AA5C-944D6334AF73}" name="Registro Insertado" dataDxfId="10"/>
    <tableColumn id="2" xr3:uid="{4E592176-A1D7-4E6C-ABFF-82B903A2C483}" name="Usuario" dataDxfId="9"/>
    <tableColumn id="3" xr3:uid="{CF2F3F76-3E05-4378-8776-80BD29A6604D}" name="Deck" dataDxfId="8"/>
    <tableColumn id="4" xr3:uid="{9EC64EDD-2106-4BDE-85FA-741C366B788D}" name="Skill" dataDxfId="7"/>
    <tableColumn id="5" xr3:uid="{DA06A877-8414-4BEA-96FE-DEC9B77BB9A1}" name="ndmax" dataDxfId="6">
      <calculatedColumnFormula>IF($A2="","",$A2-1)</calculatedColumnFormula>
    </tableColumn>
    <tableColumn id="6" xr3:uid="{2363A7F5-FD68-4162-8D9B-44A961DEB2EF}" name="zerotg" dataDxfId="5"/>
    <tableColumn id="7" xr3:uid="{35F1044B-4EBB-49B8-89ED-B7F7FBC93A6B}" name="zephra" dataDxfId="4"/>
    <tableColumn id="8" xr3:uid="{09706411-E0A4-4C2E-BBB8-47F326E1C4A2}" name="bryan" dataDxfId="3"/>
    <tableColumn id="9" xr3:uid="{B57DF4E2-37AD-4FE7-B327-1074CE6BAC9F}" name="xenoblur" dataDxfId="2"/>
    <tableColumn id="10" xr3:uid="{45BCE4F8-E081-4DD5-874C-E107CB1834B7}" name="yamiglen" dataDxfId="1"/>
    <tableColumn id="11" xr3:uid="{A947C49D-830D-449A-BC7F-D2ECAD16FDF3}" name="day" dataDxfId="0">
      <calculatedColumnFormula>IFERROR(ROUND((VALUE(TEXT($E2,"DD"))),0),"")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8F445-F0CB-4732-BEA9-5D3B18714E30}">
  <dimension ref="A1:K166"/>
  <sheetViews>
    <sheetView tabSelected="1" topLeftCell="A46" workbookViewId="0">
      <selection activeCell="B96" sqref="B96"/>
    </sheetView>
  </sheetViews>
  <sheetFormatPr baseColWidth="10" defaultRowHeight="15" x14ac:dyDescent="0.25"/>
  <cols>
    <col min="1" max="1" width="19.28515625" style="1" customWidth="1"/>
    <col min="2" max="16384" width="11.42578125" style="1"/>
  </cols>
  <sheetData>
    <row r="1" spans="1:11" x14ac:dyDescent="0.25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6</v>
      </c>
      <c r="H1" s="5" t="s">
        <v>5</v>
      </c>
      <c r="I1" s="5" t="s">
        <v>8</v>
      </c>
      <c r="J1" s="5" t="s">
        <v>7</v>
      </c>
      <c r="K1" s="5" t="s">
        <v>9</v>
      </c>
    </row>
    <row r="2" spans="1:11" x14ac:dyDescent="0.25">
      <c r="A2" s="2">
        <v>45021</v>
      </c>
      <c r="B2" s="6" t="s">
        <v>11</v>
      </c>
      <c r="C2" s="1" t="s">
        <v>12</v>
      </c>
      <c r="D2" s="1" t="s">
        <v>13</v>
      </c>
      <c r="E2" s="3">
        <f t="shared" ref="E2:E8" si="0">IF($A2="","",$A2-1)</f>
        <v>45020</v>
      </c>
      <c r="F2" s="4">
        <v>1</v>
      </c>
      <c r="G2" s="1">
        <v>0</v>
      </c>
      <c r="H2" s="1">
        <v>1</v>
      </c>
      <c r="I2" s="1">
        <v>0</v>
      </c>
      <c r="J2" s="1">
        <v>1</v>
      </c>
      <c r="K2" s="1">
        <f t="shared" ref="K2:K8" si="1">IFERROR(ROUND((VALUE(TEXT($E2,"DD"))),0),"")</f>
        <v>4</v>
      </c>
    </row>
    <row r="3" spans="1:11" x14ac:dyDescent="0.25">
      <c r="A3" s="2">
        <v>45021</v>
      </c>
      <c r="B3" s="6">
        <v>9881</v>
      </c>
      <c r="C3" s="1" t="s">
        <v>14</v>
      </c>
      <c r="D3" s="1" t="s">
        <v>15</v>
      </c>
      <c r="E3" s="3">
        <f t="shared" si="0"/>
        <v>45020</v>
      </c>
      <c r="F3" s="4">
        <v>1</v>
      </c>
      <c r="G3" s="1">
        <v>1</v>
      </c>
      <c r="H3" s="1">
        <v>0</v>
      </c>
      <c r="I3" s="1">
        <v>0</v>
      </c>
      <c r="J3" s="1">
        <v>0</v>
      </c>
      <c r="K3" s="1">
        <f t="shared" si="1"/>
        <v>4</v>
      </c>
    </row>
    <row r="4" spans="1:11" x14ac:dyDescent="0.25">
      <c r="A4" s="2">
        <v>45021</v>
      </c>
      <c r="B4" s="6">
        <v>2947</v>
      </c>
      <c r="C4" s="1" t="s">
        <v>16</v>
      </c>
      <c r="D4" s="1" t="s">
        <v>17</v>
      </c>
      <c r="E4" s="3">
        <f t="shared" si="0"/>
        <v>45020</v>
      </c>
      <c r="F4" s="4">
        <v>1</v>
      </c>
      <c r="G4" s="1">
        <v>0</v>
      </c>
      <c r="H4" s="1">
        <v>0</v>
      </c>
      <c r="I4" s="1">
        <v>0</v>
      </c>
      <c r="J4" s="1">
        <v>0</v>
      </c>
      <c r="K4" s="1">
        <f t="shared" si="1"/>
        <v>4</v>
      </c>
    </row>
    <row r="5" spans="1:11" x14ac:dyDescent="0.25">
      <c r="A5" s="2">
        <v>45021</v>
      </c>
      <c r="B5" s="6">
        <v>2848</v>
      </c>
      <c r="C5" s="1" t="s">
        <v>18</v>
      </c>
      <c r="D5" s="1" t="s">
        <v>19</v>
      </c>
      <c r="E5" s="3">
        <f t="shared" si="0"/>
        <v>45020</v>
      </c>
      <c r="F5" s="4">
        <v>1</v>
      </c>
      <c r="G5" s="1">
        <v>1</v>
      </c>
      <c r="H5" s="1">
        <v>0</v>
      </c>
      <c r="I5" s="1">
        <v>0</v>
      </c>
      <c r="J5" s="1">
        <v>0</v>
      </c>
      <c r="K5" s="1">
        <f t="shared" si="1"/>
        <v>4</v>
      </c>
    </row>
    <row r="6" spans="1:11" x14ac:dyDescent="0.25">
      <c r="A6" s="2">
        <v>45021</v>
      </c>
      <c r="B6" s="6">
        <v>7906</v>
      </c>
      <c r="C6" s="1" t="s">
        <v>20</v>
      </c>
      <c r="D6" s="1" t="s">
        <v>21</v>
      </c>
      <c r="E6" s="3">
        <f t="shared" si="0"/>
        <v>45020</v>
      </c>
      <c r="F6" s="4">
        <v>0</v>
      </c>
      <c r="G6" s="1">
        <v>1</v>
      </c>
      <c r="H6" s="1">
        <v>0</v>
      </c>
      <c r="I6" s="1">
        <v>0</v>
      </c>
      <c r="J6" s="1">
        <v>0</v>
      </c>
      <c r="K6" s="1">
        <f t="shared" si="1"/>
        <v>4</v>
      </c>
    </row>
    <row r="7" spans="1:11" x14ac:dyDescent="0.25">
      <c r="A7" s="2">
        <v>45021</v>
      </c>
      <c r="B7" s="6">
        <v>770</v>
      </c>
      <c r="C7" s="1" t="s">
        <v>22</v>
      </c>
      <c r="D7" s="1" t="s">
        <v>23</v>
      </c>
      <c r="E7" s="3">
        <f t="shared" si="0"/>
        <v>45020</v>
      </c>
      <c r="F7" s="4">
        <v>0</v>
      </c>
      <c r="G7" s="1">
        <v>1</v>
      </c>
      <c r="H7" s="1">
        <v>1</v>
      </c>
      <c r="I7" s="1">
        <v>0</v>
      </c>
      <c r="J7" s="1">
        <v>0</v>
      </c>
      <c r="K7" s="1">
        <f t="shared" si="1"/>
        <v>4</v>
      </c>
    </row>
    <row r="8" spans="1:11" x14ac:dyDescent="0.25">
      <c r="A8" s="2">
        <v>45021</v>
      </c>
      <c r="B8" s="6">
        <v>3338</v>
      </c>
      <c r="C8" s="1" t="s">
        <v>25</v>
      </c>
      <c r="D8" s="1" t="s">
        <v>24</v>
      </c>
      <c r="E8" s="3">
        <f t="shared" si="0"/>
        <v>45020</v>
      </c>
      <c r="F8" s="4">
        <v>0</v>
      </c>
      <c r="G8" s="1">
        <v>0</v>
      </c>
      <c r="H8" s="1">
        <v>1</v>
      </c>
      <c r="I8" s="1">
        <v>0</v>
      </c>
      <c r="J8" s="1">
        <v>0</v>
      </c>
      <c r="K8" s="1">
        <f t="shared" si="1"/>
        <v>4</v>
      </c>
    </row>
    <row r="9" spans="1:11" x14ac:dyDescent="0.25">
      <c r="A9" s="2">
        <v>45022</v>
      </c>
      <c r="B9" s="6">
        <v>6657</v>
      </c>
      <c r="C9" s="1" t="s">
        <v>26</v>
      </c>
      <c r="D9" s="1" t="s">
        <v>27</v>
      </c>
      <c r="E9" s="3">
        <f t="shared" ref="E9:E31" si="2">IF($A9="","",$A9-1)</f>
        <v>45021</v>
      </c>
      <c r="F9" s="4">
        <v>1</v>
      </c>
      <c r="G9" s="1">
        <v>0</v>
      </c>
      <c r="H9" s="1">
        <v>0</v>
      </c>
      <c r="I9" s="1">
        <v>0</v>
      </c>
      <c r="J9" s="1">
        <v>0</v>
      </c>
      <c r="K9" s="1">
        <f t="shared" ref="K9:K31" si="3">IFERROR(ROUND((VALUE(TEXT($E9,"DD"))),0),"")</f>
        <v>5</v>
      </c>
    </row>
    <row r="10" spans="1:11" x14ac:dyDescent="0.25">
      <c r="A10" s="2">
        <v>45022</v>
      </c>
      <c r="B10" s="6">
        <v>7307</v>
      </c>
      <c r="C10" s="1" t="s">
        <v>28</v>
      </c>
      <c r="D10" s="1" t="s">
        <v>29</v>
      </c>
      <c r="E10" s="3">
        <f t="shared" si="2"/>
        <v>45021</v>
      </c>
      <c r="F10" s="4">
        <v>1</v>
      </c>
      <c r="G10" s="1">
        <v>0</v>
      </c>
      <c r="H10" s="1">
        <v>1</v>
      </c>
      <c r="I10" s="1">
        <v>0</v>
      </c>
      <c r="J10" s="1">
        <v>0</v>
      </c>
      <c r="K10" s="1">
        <f t="shared" si="3"/>
        <v>5</v>
      </c>
    </row>
    <row r="11" spans="1:11" x14ac:dyDescent="0.25">
      <c r="A11" s="2">
        <v>45022</v>
      </c>
      <c r="B11" s="6">
        <v>1131</v>
      </c>
      <c r="C11" s="1" t="s">
        <v>30</v>
      </c>
      <c r="D11" s="1" t="s">
        <v>31</v>
      </c>
      <c r="E11" s="3">
        <f t="shared" si="2"/>
        <v>45021</v>
      </c>
      <c r="F11" s="4">
        <v>1</v>
      </c>
      <c r="G11" s="1">
        <v>0</v>
      </c>
      <c r="H11" s="1">
        <v>0</v>
      </c>
      <c r="I11" s="1">
        <v>0</v>
      </c>
      <c r="J11" s="1">
        <v>0</v>
      </c>
      <c r="K11" s="1">
        <f t="shared" si="3"/>
        <v>5</v>
      </c>
    </row>
    <row r="12" spans="1:11" x14ac:dyDescent="0.25">
      <c r="A12" s="2">
        <v>45022</v>
      </c>
      <c r="B12" s="6">
        <v>3137</v>
      </c>
      <c r="C12" s="1" t="s">
        <v>25</v>
      </c>
      <c r="D12" s="1" t="s">
        <v>24</v>
      </c>
      <c r="E12" s="3">
        <f t="shared" si="2"/>
        <v>45021</v>
      </c>
      <c r="F12" s="4">
        <v>1</v>
      </c>
      <c r="G12" s="1">
        <v>0</v>
      </c>
      <c r="H12" s="1">
        <v>0</v>
      </c>
      <c r="I12" s="1">
        <v>0</v>
      </c>
      <c r="J12" s="1">
        <v>0</v>
      </c>
      <c r="K12" s="1">
        <f t="shared" si="3"/>
        <v>5</v>
      </c>
    </row>
    <row r="13" spans="1:11" x14ac:dyDescent="0.25">
      <c r="A13" s="2">
        <v>45022</v>
      </c>
      <c r="B13" s="6">
        <v>1463</v>
      </c>
      <c r="C13" s="1" t="s">
        <v>18</v>
      </c>
      <c r="D13" s="1" t="s">
        <v>19</v>
      </c>
      <c r="E13" s="3">
        <f t="shared" si="2"/>
        <v>45021</v>
      </c>
      <c r="F13" s="4">
        <v>1</v>
      </c>
      <c r="G13" s="1">
        <v>0</v>
      </c>
      <c r="H13" s="1">
        <v>0</v>
      </c>
      <c r="I13" s="1">
        <v>0</v>
      </c>
      <c r="J13" s="1">
        <v>0</v>
      </c>
      <c r="K13" s="1">
        <f t="shared" si="3"/>
        <v>5</v>
      </c>
    </row>
    <row r="14" spans="1:11" x14ac:dyDescent="0.25">
      <c r="A14" s="2">
        <v>45022</v>
      </c>
      <c r="B14" s="6">
        <v>4978</v>
      </c>
      <c r="C14" s="1" t="s">
        <v>26</v>
      </c>
      <c r="D14" s="1" t="s">
        <v>27</v>
      </c>
      <c r="E14" s="3">
        <f t="shared" si="2"/>
        <v>45021</v>
      </c>
      <c r="F14" s="4">
        <v>1</v>
      </c>
      <c r="G14" s="1">
        <v>1</v>
      </c>
      <c r="H14" s="1">
        <v>1</v>
      </c>
      <c r="I14" s="1">
        <v>1</v>
      </c>
      <c r="J14" s="1">
        <v>0</v>
      </c>
      <c r="K14" s="1">
        <f t="shared" si="3"/>
        <v>5</v>
      </c>
    </row>
    <row r="15" spans="1:11" x14ac:dyDescent="0.25">
      <c r="A15" s="2">
        <v>45022</v>
      </c>
      <c r="B15" s="6">
        <v>9379</v>
      </c>
      <c r="C15" s="1" t="s">
        <v>32</v>
      </c>
      <c r="D15" s="1" t="s">
        <v>33</v>
      </c>
      <c r="E15" s="3">
        <f t="shared" si="2"/>
        <v>45021</v>
      </c>
      <c r="F15" s="4">
        <v>1</v>
      </c>
      <c r="G15" s="1">
        <v>1</v>
      </c>
      <c r="H15" s="1">
        <v>1</v>
      </c>
      <c r="I15" s="1">
        <v>0</v>
      </c>
      <c r="J15" s="1">
        <v>1</v>
      </c>
      <c r="K15" s="1">
        <f t="shared" si="3"/>
        <v>5</v>
      </c>
    </row>
    <row r="16" spans="1:11" x14ac:dyDescent="0.25">
      <c r="A16" s="2">
        <v>45022</v>
      </c>
      <c r="B16" s="6">
        <v>1756</v>
      </c>
      <c r="C16" s="1" t="s">
        <v>34</v>
      </c>
      <c r="D16" s="1" t="s">
        <v>35</v>
      </c>
      <c r="E16" s="3">
        <f t="shared" si="2"/>
        <v>45021</v>
      </c>
      <c r="F16" s="4">
        <v>0</v>
      </c>
      <c r="G16" s="1">
        <v>1</v>
      </c>
      <c r="H16" s="1">
        <v>0</v>
      </c>
      <c r="I16" s="1">
        <v>0</v>
      </c>
      <c r="J16" s="1">
        <v>1</v>
      </c>
      <c r="K16" s="1">
        <f t="shared" si="3"/>
        <v>5</v>
      </c>
    </row>
    <row r="17" spans="1:11" x14ac:dyDescent="0.25">
      <c r="A17" s="2">
        <v>45022</v>
      </c>
      <c r="B17" s="6">
        <v>7482</v>
      </c>
      <c r="C17" s="1" t="s">
        <v>36</v>
      </c>
      <c r="D17" s="1" t="s">
        <v>37</v>
      </c>
      <c r="E17" s="3">
        <f t="shared" si="2"/>
        <v>45021</v>
      </c>
      <c r="F17" s="4">
        <v>0</v>
      </c>
      <c r="G17" s="1">
        <v>1</v>
      </c>
      <c r="H17" s="1">
        <v>0</v>
      </c>
      <c r="I17" s="1">
        <v>0</v>
      </c>
      <c r="J17" s="1">
        <v>0</v>
      </c>
      <c r="K17" s="1">
        <f t="shared" si="3"/>
        <v>5</v>
      </c>
    </row>
    <row r="18" spans="1:11" x14ac:dyDescent="0.25">
      <c r="A18" s="2">
        <v>45022</v>
      </c>
      <c r="B18" s="6">
        <v>1458</v>
      </c>
      <c r="C18" s="1" t="s">
        <v>38</v>
      </c>
      <c r="D18" s="1" t="s">
        <v>39</v>
      </c>
      <c r="E18" s="3">
        <f t="shared" si="2"/>
        <v>45021</v>
      </c>
      <c r="F18" s="4">
        <v>0</v>
      </c>
      <c r="G18" s="1">
        <v>1</v>
      </c>
      <c r="H18" s="1">
        <v>1</v>
      </c>
      <c r="I18" s="1">
        <v>1</v>
      </c>
      <c r="J18" s="1">
        <v>1</v>
      </c>
      <c r="K18" s="1">
        <f t="shared" si="3"/>
        <v>5</v>
      </c>
    </row>
    <row r="19" spans="1:11" x14ac:dyDescent="0.25">
      <c r="A19" s="2">
        <v>45022</v>
      </c>
      <c r="B19" s="6">
        <v>8294</v>
      </c>
      <c r="C19" s="1" t="s">
        <v>40</v>
      </c>
      <c r="D19" s="1" t="s">
        <v>41</v>
      </c>
      <c r="E19" s="3">
        <f t="shared" si="2"/>
        <v>45021</v>
      </c>
      <c r="F19" s="4">
        <v>0</v>
      </c>
      <c r="G19" s="1">
        <v>0</v>
      </c>
      <c r="H19" s="1">
        <v>1</v>
      </c>
      <c r="I19" s="1">
        <v>0</v>
      </c>
      <c r="J19" s="1">
        <v>0</v>
      </c>
      <c r="K19" s="1">
        <f t="shared" si="3"/>
        <v>5</v>
      </c>
    </row>
    <row r="20" spans="1:11" x14ac:dyDescent="0.25">
      <c r="A20" s="2">
        <v>45022</v>
      </c>
      <c r="B20" s="6">
        <v>3654</v>
      </c>
      <c r="C20" s="1" t="s">
        <v>20</v>
      </c>
      <c r="D20" s="1" t="s">
        <v>21</v>
      </c>
      <c r="E20" s="3">
        <f t="shared" si="2"/>
        <v>45021</v>
      </c>
      <c r="F20" s="4">
        <v>0</v>
      </c>
      <c r="G20" s="1">
        <v>0</v>
      </c>
      <c r="H20" s="1">
        <v>1</v>
      </c>
      <c r="I20" s="1">
        <v>0</v>
      </c>
      <c r="J20" s="1">
        <v>1</v>
      </c>
      <c r="K20" s="1">
        <f t="shared" si="3"/>
        <v>5</v>
      </c>
    </row>
    <row r="21" spans="1:11" x14ac:dyDescent="0.25">
      <c r="A21" s="2">
        <v>45022</v>
      </c>
      <c r="B21" s="6">
        <v>3261</v>
      </c>
      <c r="C21" s="1" t="s">
        <v>42</v>
      </c>
      <c r="D21" s="1" t="s">
        <v>43</v>
      </c>
      <c r="E21" s="3">
        <f t="shared" si="2"/>
        <v>45021</v>
      </c>
      <c r="F21" s="4">
        <v>0</v>
      </c>
      <c r="G21" s="1">
        <v>0</v>
      </c>
      <c r="H21" s="1">
        <v>1</v>
      </c>
      <c r="I21" s="1">
        <v>0</v>
      </c>
      <c r="J21" s="1">
        <v>0</v>
      </c>
      <c r="K21" s="1">
        <f t="shared" si="3"/>
        <v>5</v>
      </c>
    </row>
    <row r="22" spans="1:11" x14ac:dyDescent="0.25">
      <c r="A22" s="2">
        <v>45022</v>
      </c>
      <c r="B22" s="6">
        <v>63</v>
      </c>
      <c r="C22" s="1" t="s">
        <v>42</v>
      </c>
      <c r="D22" s="1" t="s">
        <v>43</v>
      </c>
      <c r="E22" s="3">
        <f t="shared" si="2"/>
        <v>45021</v>
      </c>
      <c r="F22" s="4">
        <v>0</v>
      </c>
      <c r="G22" s="1">
        <v>0</v>
      </c>
      <c r="H22" s="1">
        <v>1</v>
      </c>
      <c r="I22" s="1">
        <v>0</v>
      </c>
      <c r="J22" s="1">
        <v>0</v>
      </c>
      <c r="K22" s="1">
        <f t="shared" si="3"/>
        <v>5</v>
      </c>
    </row>
    <row r="23" spans="1:11" x14ac:dyDescent="0.25">
      <c r="A23" s="2">
        <v>45022</v>
      </c>
      <c r="B23" s="6">
        <v>4436</v>
      </c>
      <c r="C23" s="1" t="s">
        <v>44</v>
      </c>
      <c r="D23" s="1" t="s">
        <v>45</v>
      </c>
      <c r="E23" s="3">
        <f t="shared" si="2"/>
        <v>45021</v>
      </c>
      <c r="F23" s="4">
        <v>0</v>
      </c>
      <c r="G23" s="1">
        <v>0</v>
      </c>
      <c r="H23" s="1">
        <v>1</v>
      </c>
      <c r="I23" s="1">
        <v>0</v>
      </c>
      <c r="J23" s="1">
        <v>0</v>
      </c>
      <c r="K23" s="1">
        <f t="shared" si="3"/>
        <v>5</v>
      </c>
    </row>
    <row r="24" spans="1:11" x14ac:dyDescent="0.25">
      <c r="A24" s="2">
        <v>45022</v>
      </c>
      <c r="B24" s="6">
        <v>3494</v>
      </c>
      <c r="C24" s="1" t="s">
        <v>25</v>
      </c>
      <c r="D24" s="1" t="s">
        <v>24</v>
      </c>
      <c r="E24" s="3">
        <f t="shared" si="2"/>
        <v>45021</v>
      </c>
      <c r="F24" s="4">
        <v>0</v>
      </c>
      <c r="G24" s="1">
        <v>0</v>
      </c>
      <c r="H24" s="1">
        <v>1</v>
      </c>
      <c r="I24" s="1">
        <v>0</v>
      </c>
      <c r="J24" s="1">
        <v>0</v>
      </c>
      <c r="K24" s="1">
        <f t="shared" si="3"/>
        <v>5</v>
      </c>
    </row>
    <row r="25" spans="1:11" x14ac:dyDescent="0.25">
      <c r="A25" s="2">
        <v>45022</v>
      </c>
      <c r="B25" s="6">
        <v>8751</v>
      </c>
      <c r="C25" s="1" t="s">
        <v>22</v>
      </c>
      <c r="D25" s="1" t="s">
        <v>23</v>
      </c>
      <c r="E25" s="3">
        <f t="shared" si="2"/>
        <v>45021</v>
      </c>
      <c r="F25" s="4">
        <v>0</v>
      </c>
      <c r="G25" s="1">
        <v>0</v>
      </c>
      <c r="H25" s="1">
        <v>1</v>
      </c>
      <c r="I25" s="1">
        <v>0</v>
      </c>
      <c r="J25" s="1">
        <v>0</v>
      </c>
      <c r="K25" s="1">
        <f t="shared" si="3"/>
        <v>5</v>
      </c>
    </row>
    <row r="26" spans="1:11" x14ac:dyDescent="0.25">
      <c r="A26" s="2">
        <v>45022</v>
      </c>
      <c r="B26" s="6">
        <v>6637</v>
      </c>
      <c r="C26" s="1" t="s">
        <v>18</v>
      </c>
      <c r="D26" s="1" t="s">
        <v>19</v>
      </c>
      <c r="E26" s="3">
        <f t="shared" si="2"/>
        <v>45021</v>
      </c>
      <c r="F26" s="4">
        <v>0</v>
      </c>
      <c r="G26" s="1">
        <v>0</v>
      </c>
      <c r="H26" s="1">
        <v>1</v>
      </c>
      <c r="I26" s="1">
        <v>0</v>
      </c>
      <c r="J26" s="1">
        <v>0</v>
      </c>
      <c r="K26" s="1">
        <f t="shared" si="3"/>
        <v>5</v>
      </c>
    </row>
    <row r="27" spans="1:11" x14ac:dyDescent="0.25">
      <c r="A27" s="2">
        <v>45022</v>
      </c>
      <c r="B27" s="6">
        <v>7979</v>
      </c>
      <c r="C27" s="1" t="s">
        <v>28</v>
      </c>
      <c r="D27" s="1" t="s">
        <v>29</v>
      </c>
      <c r="E27" s="3">
        <f t="shared" si="2"/>
        <v>45021</v>
      </c>
      <c r="F27" s="4">
        <v>0</v>
      </c>
      <c r="G27" s="1">
        <v>0</v>
      </c>
      <c r="H27" s="1">
        <v>1</v>
      </c>
      <c r="I27" s="1">
        <v>0</v>
      </c>
      <c r="J27" s="1">
        <v>0</v>
      </c>
      <c r="K27" s="1">
        <f t="shared" si="3"/>
        <v>5</v>
      </c>
    </row>
    <row r="28" spans="1:11" x14ac:dyDescent="0.25">
      <c r="A28" s="2">
        <v>45022</v>
      </c>
      <c r="B28" s="6">
        <v>2790</v>
      </c>
      <c r="C28" s="1" t="s">
        <v>46</v>
      </c>
      <c r="D28" s="1" t="s">
        <v>47</v>
      </c>
      <c r="E28" s="3">
        <f t="shared" si="2"/>
        <v>45021</v>
      </c>
      <c r="F28" s="4">
        <v>0</v>
      </c>
      <c r="G28" s="1">
        <v>0</v>
      </c>
      <c r="H28" s="1">
        <v>0</v>
      </c>
      <c r="I28" s="1">
        <v>0</v>
      </c>
      <c r="J28" s="1">
        <v>1</v>
      </c>
      <c r="K28" s="1">
        <f t="shared" si="3"/>
        <v>5</v>
      </c>
    </row>
    <row r="29" spans="1:11" x14ac:dyDescent="0.25">
      <c r="A29" s="2">
        <v>45022</v>
      </c>
      <c r="B29" s="6">
        <v>8171</v>
      </c>
      <c r="C29" s="1" t="s">
        <v>48</v>
      </c>
      <c r="D29" s="1" t="s">
        <v>49</v>
      </c>
      <c r="E29" s="3">
        <f t="shared" si="2"/>
        <v>45021</v>
      </c>
      <c r="F29" s="4">
        <v>1</v>
      </c>
      <c r="G29" s="1">
        <v>1</v>
      </c>
      <c r="H29" s="1">
        <v>1</v>
      </c>
      <c r="I29" s="1">
        <v>1</v>
      </c>
      <c r="J29" s="1">
        <v>1</v>
      </c>
      <c r="K29" s="1">
        <f t="shared" si="3"/>
        <v>5</v>
      </c>
    </row>
    <row r="30" spans="1:11" x14ac:dyDescent="0.25">
      <c r="A30" s="2">
        <v>45022</v>
      </c>
      <c r="B30" s="6">
        <v>8811</v>
      </c>
      <c r="C30" s="1" t="s">
        <v>25</v>
      </c>
      <c r="D30" s="1" t="s">
        <v>24</v>
      </c>
      <c r="E30" s="3">
        <f t="shared" si="2"/>
        <v>45021</v>
      </c>
      <c r="F30" s="4">
        <v>0</v>
      </c>
      <c r="G30" s="1">
        <v>0</v>
      </c>
      <c r="H30" s="1">
        <v>0</v>
      </c>
      <c r="I30" s="1">
        <v>1</v>
      </c>
      <c r="J30" s="1">
        <v>0</v>
      </c>
      <c r="K30" s="1">
        <f t="shared" si="3"/>
        <v>5</v>
      </c>
    </row>
    <row r="31" spans="1:11" x14ac:dyDescent="0.25">
      <c r="A31" s="2">
        <v>45022</v>
      </c>
      <c r="B31" s="6">
        <v>3324</v>
      </c>
      <c r="C31" s="1" t="s">
        <v>20</v>
      </c>
      <c r="D31" s="1" t="s">
        <v>21</v>
      </c>
      <c r="E31" s="3">
        <f t="shared" si="2"/>
        <v>45021</v>
      </c>
      <c r="F31" s="4">
        <v>0</v>
      </c>
      <c r="G31" s="1">
        <v>1</v>
      </c>
      <c r="H31" s="1">
        <v>1</v>
      </c>
      <c r="I31" s="1">
        <v>1</v>
      </c>
      <c r="J31" s="1">
        <v>0</v>
      </c>
      <c r="K31" s="1">
        <f t="shared" si="3"/>
        <v>5</v>
      </c>
    </row>
    <row r="32" spans="1:11" x14ac:dyDescent="0.25">
      <c r="A32" s="2">
        <v>45023</v>
      </c>
      <c r="B32" s="6">
        <v>6296</v>
      </c>
      <c r="C32" s="1" t="s">
        <v>25</v>
      </c>
      <c r="D32" s="1" t="s">
        <v>24</v>
      </c>
      <c r="E32" s="3">
        <f t="shared" ref="E32:E66" si="4">IF($A32="","",$A32-1)</f>
        <v>45022</v>
      </c>
      <c r="F32" s="4">
        <v>1</v>
      </c>
      <c r="G32" s="1">
        <v>0</v>
      </c>
      <c r="H32" s="1">
        <v>0</v>
      </c>
      <c r="I32" s="1">
        <v>0</v>
      </c>
      <c r="J32" s="1">
        <v>0</v>
      </c>
      <c r="K32" s="1">
        <f t="shared" ref="K32:K66" si="5">IFERROR(ROUND((VALUE(TEXT($E32,"DD"))),0),"")</f>
        <v>6</v>
      </c>
    </row>
    <row r="33" spans="1:11" x14ac:dyDescent="0.25">
      <c r="A33" s="2">
        <v>45023</v>
      </c>
      <c r="B33" s="6">
        <v>2193</v>
      </c>
      <c r="C33" s="1" t="s">
        <v>12</v>
      </c>
      <c r="D33" s="1" t="s">
        <v>50</v>
      </c>
      <c r="E33" s="3">
        <f t="shared" si="4"/>
        <v>45022</v>
      </c>
      <c r="F33" s="4">
        <v>1</v>
      </c>
      <c r="G33" s="1">
        <v>0</v>
      </c>
      <c r="H33" s="1">
        <v>0</v>
      </c>
      <c r="I33" s="1">
        <v>0</v>
      </c>
      <c r="J33" s="1">
        <v>0</v>
      </c>
      <c r="K33" s="1">
        <f t="shared" si="5"/>
        <v>6</v>
      </c>
    </row>
    <row r="34" spans="1:11" x14ac:dyDescent="0.25">
      <c r="A34" s="2">
        <v>45023</v>
      </c>
      <c r="B34" s="6">
        <v>3107</v>
      </c>
      <c r="C34" s="1" t="s">
        <v>42</v>
      </c>
      <c r="D34" s="1" t="s">
        <v>43</v>
      </c>
      <c r="E34" s="3">
        <f t="shared" si="4"/>
        <v>45022</v>
      </c>
      <c r="F34" s="4">
        <v>1</v>
      </c>
      <c r="G34" s="1">
        <v>0</v>
      </c>
      <c r="H34" s="1">
        <v>0</v>
      </c>
      <c r="I34" s="1">
        <v>0</v>
      </c>
      <c r="J34" s="1">
        <v>0</v>
      </c>
      <c r="K34" s="1">
        <f t="shared" si="5"/>
        <v>6</v>
      </c>
    </row>
    <row r="35" spans="1:11" x14ac:dyDescent="0.25">
      <c r="A35" s="2">
        <v>45023</v>
      </c>
      <c r="B35" s="6">
        <v>5575</v>
      </c>
      <c r="C35" s="1" t="s">
        <v>25</v>
      </c>
      <c r="D35" s="1" t="s">
        <v>24</v>
      </c>
      <c r="E35" s="3">
        <f t="shared" si="4"/>
        <v>45022</v>
      </c>
      <c r="F35" s="4">
        <v>1</v>
      </c>
      <c r="G35" s="1">
        <v>1</v>
      </c>
      <c r="H35" s="1">
        <v>0</v>
      </c>
      <c r="I35" s="1">
        <v>0</v>
      </c>
      <c r="J35" s="1">
        <v>0</v>
      </c>
      <c r="K35" s="1">
        <f t="shared" si="5"/>
        <v>6</v>
      </c>
    </row>
    <row r="36" spans="1:11" x14ac:dyDescent="0.25">
      <c r="A36" s="2">
        <v>45023</v>
      </c>
      <c r="B36" s="6">
        <v>2383</v>
      </c>
      <c r="C36" s="1" t="s">
        <v>28</v>
      </c>
      <c r="D36" s="1" t="s">
        <v>29</v>
      </c>
      <c r="E36" s="3">
        <f t="shared" si="4"/>
        <v>45022</v>
      </c>
      <c r="F36" s="4">
        <v>1</v>
      </c>
      <c r="G36" s="1">
        <v>0</v>
      </c>
      <c r="H36" s="1">
        <v>0</v>
      </c>
      <c r="I36" s="1">
        <v>0</v>
      </c>
      <c r="J36" s="1">
        <v>0</v>
      </c>
      <c r="K36" s="1">
        <f t="shared" si="5"/>
        <v>6</v>
      </c>
    </row>
    <row r="37" spans="1:11" x14ac:dyDescent="0.25">
      <c r="A37" s="2">
        <v>45023</v>
      </c>
      <c r="B37" s="6">
        <v>9017</v>
      </c>
      <c r="C37" s="1" t="s">
        <v>51</v>
      </c>
      <c r="D37" s="1" t="s">
        <v>56</v>
      </c>
      <c r="E37" s="3">
        <f t="shared" si="4"/>
        <v>45022</v>
      </c>
      <c r="F37" s="4">
        <v>1</v>
      </c>
      <c r="G37" s="1">
        <v>0</v>
      </c>
      <c r="H37" s="1">
        <v>0</v>
      </c>
      <c r="I37" s="1">
        <v>0</v>
      </c>
      <c r="J37" s="1">
        <v>0</v>
      </c>
      <c r="K37" s="1">
        <f t="shared" si="5"/>
        <v>6</v>
      </c>
    </row>
    <row r="38" spans="1:11" x14ac:dyDescent="0.25">
      <c r="A38" s="2">
        <v>45023</v>
      </c>
      <c r="B38" s="6">
        <v>7330</v>
      </c>
      <c r="C38" s="1" t="s">
        <v>42</v>
      </c>
      <c r="D38" s="1" t="s">
        <v>43</v>
      </c>
      <c r="E38" s="3">
        <f t="shared" si="4"/>
        <v>45022</v>
      </c>
      <c r="F38" s="4">
        <v>1</v>
      </c>
      <c r="G38" s="1">
        <v>0</v>
      </c>
      <c r="H38" s="1">
        <v>0</v>
      </c>
      <c r="I38" s="1">
        <v>0</v>
      </c>
      <c r="J38" s="1">
        <v>0</v>
      </c>
      <c r="K38" s="1">
        <f t="shared" si="5"/>
        <v>6</v>
      </c>
    </row>
    <row r="39" spans="1:11" x14ac:dyDescent="0.25">
      <c r="A39" s="2">
        <v>45023</v>
      </c>
      <c r="B39" s="6">
        <v>2716</v>
      </c>
      <c r="C39" s="1" t="s">
        <v>52</v>
      </c>
      <c r="D39" s="1" t="s">
        <v>53</v>
      </c>
      <c r="E39" s="3">
        <f t="shared" si="4"/>
        <v>45022</v>
      </c>
      <c r="F39" s="4">
        <v>1</v>
      </c>
      <c r="G39" s="1">
        <v>1</v>
      </c>
      <c r="H39" s="1">
        <v>0</v>
      </c>
      <c r="I39" s="1">
        <v>0</v>
      </c>
      <c r="J39" s="1">
        <v>0</v>
      </c>
      <c r="K39" s="1">
        <f t="shared" si="5"/>
        <v>6</v>
      </c>
    </row>
    <row r="40" spans="1:11" x14ac:dyDescent="0.25">
      <c r="A40" s="2">
        <v>45023</v>
      </c>
      <c r="B40" s="6">
        <v>3089</v>
      </c>
      <c r="C40" s="1" t="s">
        <v>54</v>
      </c>
      <c r="D40" s="1" t="s">
        <v>55</v>
      </c>
      <c r="E40" s="3">
        <f t="shared" si="4"/>
        <v>45022</v>
      </c>
      <c r="F40" s="4">
        <v>1</v>
      </c>
      <c r="G40" s="1">
        <v>0</v>
      </c>
      <c r="H40" s="1">
        <v>0</v>
      </c>
      <c r="I40" s="1">
        <v>0</v>
      </c>
      <c r="J40" s="1">
        <v>0</v>
      </c>
      <c r="K40" s="1">
        <f t="shared" si="5"/>
        <v>6</v>
      </c>
    </row>
    <row r="41" spans="1:11" x14ac:dyDescent="0.25">
      <c r="A41" s="2">
        <v>45023</v>
      </c>
      <c r="B41" s="6">
        <v>8075</v>
      </c>
      <c r="C41" s="1" t="s">
        <v>12</v>
      </c>
      <c r="D41" s="1" t="s">
        <v>13</v>
      </c>
      <c r="E41" s="3">
        <f t="shared" si="4"/>
        <v>45022</v>
      </c>
      <c r="F41" s="4">
        <v>1</v>
      </c>
      <c r="G41" s="1">
        <v>0</v>
      </c>
      <c r="H41" s="1">
        <v>0</v>
      </c>
      <c r="I41" s="1">
        <v>0</v>
      </c>
      <c r="J41" s="1">
        <v>0</v>
      </c>
      <c r="K41" s="1">
        <f t="shared" si="5"/>
        <v>6</v>
      </c>
    </row>
    <row r="42" spans="1:11" x14ac:dyDescent="0.25">
      <c r="A42" s="2">
        <v>45023</v>
      </c>
      <c r="B42" s="6">
        <v>1330</v>
      </c>
      <c r="C42" s="1" t="s">
        <v>25</v>
      </c>
      <c r="D42" s="1" t="s">
        <v>24</v>
      </c>
      <c r="E42" s="3">
        <f t="shared" si="4"/>
        <v>45022</v>
      </c>
      <c r="F42" s="4">
        <v>1</v>
      </c>
      <c r="G42" s="1">
        <v>0</v>
      </c>
      <c r="H42" s="1">
        <v>0</v>
      </c>
      <c r="I42" s="1">
        <v>0</v>
      </c>
      <c r="J42" s="1">
        <v>0</v>
      </c>
      <c r="K42" s="1">
        <f t="shared" si="5"/>
        <v>6</v>
      </c>
    </row>
    <row r="43" spans="1:11" x14ac:dyDescent="0.25">
      <c r="A43" s="2">
        <v>45023</v>
      </c>
      <c r="B43" s="6">
        <v>751</v>
      </c>
      <c r="C43" s="1" t="s">
        <v>51</v>
      </c>
      <c r="D43" s="1" t="s">
        <v>56</v>
      </c>
      <c r="E43" s="3">
        <f t="shared" si="4"/>
        <v>45022</v>
      </c>
      <c r="F43" s="4">
        <v>1</v>
      </c>
      <c r="G43" s="1">
        <v>0</v>
      </c>
      <c r="H43" s="1">
        <v>0</v>
      </c>
      <c r="I43" s="1">
        <v>0</v>
      </c>
      <c r="J43" s="1">
        <v>0</v>
      </c>
      <c r="K43" s="1">
        <f t="shared" si="5"/>
        <v>6</v>
      </c>
    </row>
    <row r="44" spans="1:11" x14ac:dyDescent="0.25">
      <c r="A44" s="2">
        <v>45023</v>
      </c>
      <c r="B44" s="6">
        <v>4021</v>
      </c>
      <c r="C44" s="1" t="s">
        <v>28</v>
      </c>
      <c r="D44" s="1" t="s">
        <v>29</v>
      </c>
      <c r="E44" s="3">
        <f t="shared" si="4"/>
        <v>45022</v>
      </c>
      <c r="F44" s="4">
        <v>0</v>
      </c>
      <c r="G44" s="1">
        <v>1</v>
      </c>
      <c r="H44" s="1">
        <v>0</v>
      </c>
      <c r="I44" s="1">
        <v>0</v>
      </c>
      <c r="J44" s="1">
        <v>0</v>
      </c>
      <c r="K44" s="1">
        <f t="shared" si="5"/>
        <v>6</v>
      </c>
    </row>
    <row r="45" spans="1:11" x14ac:dyDescent="0.25">
      <c r="A45" s="2">
        <v>45023</v>
      </c>
      <c r="B45" s="6">
        <v>8510</v>
      </c>
      <c r="C45" s="1" t="s">
        <v>26</v>
      </c>
      <c r="D45" s="1" t="s">
        <v>27</v>
      </c>
      <c r="E45" s="3">
        <f t="shared" si="4"/>
        <v>45022</v>
      </c>
      <c r="F45" s="4">
        <v>0</v>
      </c>
      <c r="G45" s="1">
        <v>1</v>
      </c>
      <c r="H45" s="1">
        <v>0</v>
      </c>
      <c r="I45" s="1">
        <v>0</v>
      </c>
      <c r="J45" s="1">
        <v>0</v>
      </c>
      <c r="K45" s="1">
        <f t="shared" si="5"/>
        <v>6</v>
      </c>
    </row>
    <row r="46" spans="1:11" x14ac:dyDescent="0.25">
      <c r="A46" s="2">
        <v>45023</v>
      </c>
      <c r="B46" s="6">
        <v>4074</v>
      </c>
      <c r="C46" s="1" t="s">
        <v>57</v>
      </c>
      <c r="D46" s="1" t="s">
        <v>58</v>
      </c>
      <c r="E46" s="3">
        <f t="shared" si="4"/>
        <v>45022</v>
      </c>
      <c r="F46" s="4">
        <v>0</v>
      </c>
      <c r="G46" s="1">
        <v>1</v>
      </c>
      <c r="H46" s="1">
        <v>0</v>
      </c>
      <c r="I46" s="1">
        <v>0</v>
      </c>
      <c r="J46" s="1">
        <v>0</v>
      </c>
      <c r="K46" s="1">
        <f t="shared" si="5"/>
        <v>6</v>
      </c>
    </row>
    <row r="47" spans="1:11" x14ac:dyDescent="0.25">
      <c r="A47" s="2">
        <v>45023</v>
      </c>
      <c r="B47" s="6">
        <v>1082</v>
      </c>
      <c r="C47" s="1" t="s">
        <v>28</v>
      </c>
      <c r="D47" s="1" t="s">
        <v>29</v>
      </c>
      <c r="E47" s="3">
        <f t="shared" si="4"/>
        <v>45022</v>
      </c>
      <c r="F47" s="4">
        <v>0</v>
      </c>
      <c r="G47" s="1">
        <v>1</v>
      </c>
      <c r="H47" s="1">
        <v>0</v>
      </c>
      <c r="I47" s="1">
        <v>0</v>
      </c>
      <c r="J47" s="1">
        <v>0</v>
      </c>
      <c r="K47" s="1">
        <f t="shared" si="5"/>
        <v>6</v>
      </c>
    </row>
    <row r="48" spans="1:11" x14ac:dyDescent="0.25">
      <c r="A48" s="2">
        <v>45023</v>
      </c>
      <c r="B48" s="6">
        <v>9378</v>
      </c>
      <c r="C48" s="1" t="s">
        <v>18</v>
      </c>
      <c r="D48" s="1" t="s">
        <v>19</v>
      </c>
      <c r="E48" s="3">
        <f t="shared" si="4"/>
        <v>45022</v>
      </c>
      <c r="F48" s="4">
        <v>0</v>
      </c>
      <c r="G48" s="1">
        <v>1</v>
      </c>
      <c r="H48" s="1">
        <v>0</v>
      </c>
      <c r="I48" s="1">
        <v>0</v>
      </c>
      <c r="J48" s="1">
        <v>0</v>
      </c>
      <c r="K48" s="1">
        <f t="shared" si="5"/>
        <v>6</v>
      </c>
    </row>
    <row r="49" spans="1:11" x14ac:dyDescent="0.25">
      <c r="A49" s="2">
        <v>45023</v>
      </c>
      <c r="B49" s="6">
        <v>7607</v>
      </c>
      <c r="C49" s="1" t="s">
        <v>57</v>
      </c>
      <c r="D49" s="1" t="s">
        <v>58</v>
      </c>
      <c r="E49" s="3">
        <f t="shared" si="4"/>
        <v>45022</v>
      </c>
      <c r="F49" s="4">
        <v>0</v>
      </c>
      <c r="G49" s="1">
        <v>1</v>
      </c>
      <c r="H49" s="1">
        <v>0</v>
      </c>
      <c r="I49" s="1">
        <v>0</v>
      </c>
      <c r="J49" s="1">
        <v>0</v>
      </c>
      <c r="K49" s="1">
        <f t="shared" si="5"/>
        <v>6</v>
      </c>
    </row>
    <row r="50" spans="1:11" x14ac:dyDescent="0.25">
      <c r="A50" s="2">
        <v>45023</v>
      </c>
      <c r="B50" s="6">
        <v>9186</v>
      </c>
      <c r="C50" s="1" t="s">
        <v>28</v>
      </c>
      <c r="D50" s="1" t="s">
        <v>29</v>
      </c>
      <c r="E50" s="3">
        <f t="shared" si="4"/>
        <v>45022</v>
      </c>
      <c r="F50" s="4">
        <v>0</v>
      </c>
      <c r="G50" s="1">
        <v>0</v>
      </c>
      <c r="H50" s="1">
        <v>1</v>
      </c>
      <c r="I50" s="1">
        <v>0</v>
      </c>
      <c r="J50" s="1">
        <v>0</v>
      </c>
      <c r="K50" s="1">
        <f t="shared" si="5"/>
        <v>6</v>
      </c>
    </row>
    <row r="51" spans="1:11" x14ac:dyDescent="0.25">
      <c r="A51" s="2">
        <v>45023</v>
      </c>
      <c r="B51" s="6">
        <v>4612</v>
      </c>
      <c r="C51" s="1" t="s">
        <v>59</v>
      </c>
      <c r="D51" s="1" t="s">
        <v>60</v>
      </c>
      <c r="E51" s="3">
        <f t="shared" si="4"/>
        <v>45022</v>
      </c>
      <c r="F51" s="4">
        <v>0</v>
      </c>
      <c r="G51" s="1">
        <v>0</v>
      </c>
      <c r="H51" s="1">
        <v>1</v>
      </c>
      <c r="I51" s="1">
        <v>0</v>
      </c>
      <c r="J51" s="1">
        <v>0</v>
      </c>
      <c r="K51" s="1">
        <f t="shared" si="5"/>
        <v>6</v>
      </c>
    </row>
    <row r="52" spans="1:11" x14ac:dyDescent="0.25">
      <c r="A52" s="2">
        <v>45023</v>
      </c>
      <c r="B52" s="6">
        <v>9583</v>
      </c>
      <c r="C52" s="1" t="s">
        <v>61</v>
      </c>
      <c r="D52" s="1" t="s">
        <v>62</v>
      </c>
      <c r="E52" s="3">
        <f t="shared" si="4"/>
        <v>45022</v>
      </c>
      <c r="F52" s="4">
        <v>0</v>
      </c>
      <c r="G52" s="1">
        <v>0</v>
      </c>
      <c r="H52" s="1">
        <v>1</v>
      </c>
      <c r="I52" s="1">
        <v>0</v>
      </c>
      <c r="J52" s="1">
        <v>0</v>
      </c>
      <c r="K52" s="1">
        <f t="shared" si="5"/>
        <v>6</v>
      </c>
    </row>
    <row r="53" spans="1:11" x14ac:dyDescent="0.25">
      <c r="A53" s="2">
        <v>45023</v>
      </c>
      <c r="B53" s="6">
        <v>3389</v>
      </c>
      <c r="C53" s="1" t="s">
        <v>51</v>
      </c>
      <c r="D53" s="1" t="s">
        <v>56</v>
      </c>
      <c r="E53" s="3">
        <f t="shared" si="4"/>
        <v>45022</v>
      </c>
      <c r="F53" s="4">
        <v>0</v>
      </c>
      <c r="G53" s="1">
        <v>0</v>
      </c>
      <c r="H53" s="1">
        <v>1</v>
      </c>
      <c r="I53" s="1">
        <v>0</v>
      </c>
      <c r="J53" s="1">
        <v>0</v>
      </c>
      <c r="K53" s="1">
        <f t="shared" si="5"/>
        <v>6</v>
      </c>
    </row>
    <row r="54" spans="1:11" x14ac:dyDescent="0.25">
      <c r="A54" s="2">
        <v>45024</v>
      </c>
      <c r="B54" s="6">
        <v>5279</v>
      </c>
      <c r="C54" s="1" t="s">
        <v>20</v>
      </c>
      <c r="D54" s="1" t="s">
        <v>21</v>
      </c>
      <c r="E54" s="3">
        <f t="shared" si="4"/>
        <v>45023</v>
      </c>
      <c r="F54" s="4">
        <v>0</v>
      </c>
      <c r="G54" s="1">
        <v>0</v>
      </c>
      <c r="H54" s="1">
        <v>0</v>
      </c>
      <c r="I54" s="1">
        <v>0</v>
      </c>
      <c r="J54" s="1">
        <v>1</v>
      </c>
      <c r="K54" s="1">
        <f t="shared" si="5"/>
        <v>7</v>
      </c>
    </row>
    <row r="55" spans="1:11" x14ac:dyDescent="0.25">
      <c r="A55" s="2">
        <v>45024</v>
      </c>
      <c r="B55" s="6">
        <v>3022</v>
      </c>
      <c r="C55" s="1" t="s">
        <v>16</v>
      </c>
      <c r="D55" s="1" t="s">
        <v>17</v>
      </c>
      <c r="E55" s="3">
        <f t="shared" si="4"/>
        <v>45023</v>
      </c>
      <c r="F55" s="4">
        <v>0</v>
      </c>
      <c r="G55" s="1">
        <v>1</v>
      </c>
      <c r="H55" s="1">
        <v>1</v>
      </c>
      <c r="I55" s="1">
        <v>1</v>
      </c>
      <c r="J55" s="1">
        <v>1</v>
      </c>
      <c r="K55" s="1">
        <f t="shared" si="5"/>
        <v>7</v>
      </c>
    </row>
    <row r="56" spans="1:11" x14ac:dyDescent="0.25">
      <c r="A56" s="2">
        <v>45024</v>
      </c>
      <c r="B56" s="6">
        <v>3329</v>
      </c>
      <c r="C56" s="1" t="s">
        <v>20</v>
      </c>
      <c r="D56" s="1" t="s">
        <v>21</v>
      </c>
      <c r="E56" s="3">
        <f t="shared" si="4"/>
        <v>45023</v>
      </c>
      <c r="F56" s="4">
        <v>0</v>
      </c>
      <c r="G56" s="1">
        <v>1</v>
      </c>
      <c r="H56" s="1">
        <v>1</v>
      </c>
      <c r="I56" s="1">
        <v>0</v>
      </c>
      <c r="J56" s="1">
        <v>1</v>
      </c>
      <c r="K56" s="1">
        <f t="shared" si="5"/>
        <v>7</v>
      </c>
    </row>
    <row r="57" spans="1:11" x14ac:dyDescent="0.25">
      <c r="A57" s="2">
        <v>45024</v>
      </c>
      <c r="B57" s="6">
        <v>8465</v>
      </c>
      <c r="C57" s="1" t="s">
        <v>63</v>
      </c>
      <c r="D57" s="1" t="s">
        <v>64</v>
      </c>
      <c r="E57" s="3">
        <f t="shared" si="4"/>
        <v>45023</v>
      </c>
      <c r="F57" s="4">
        <v>0</v>
      </c>
      <c r="G57" s="1">
        <v>1</v>
      </c>
      <c r="H57" s="1">
        <v>0</v>
      </c>
      <c r="I57" s="1">
        <v>0</v>
      </c>
      <c r="J57" s="1">
        <v>1</v>
      </c>
      <c r="K57" s="1">
        <f t="shared" si="5"/>
        <v>7</v>
      </c>
    </row>
    <row r="58" spans="1:11" x14ac:dyDescent="0.25">
      <c r="A58" s="2">
        <v>45024</v>
      </c>
      <c r="B58" s="6">
        <v>3755</v>
      </c>
      <c r="C58" s="1" t="s">
        <v>52</v>
      </c>
      <c r="D58" s="1" t="s">
        <v>53</v>
      </c>
      <c r="E58" s="3">
        <f t="shared" si="4"/>
        <v>45023</v>
      </c>
      <c r="F58" s="4">
        <v>0</v>
      </c>
      <c r="G58" s="1">
        <v>0</v>
      </c>
      <c r="H58" s="1">
        <v>0</v>
      </c>
      <c r="I58" s="1">
        <v>1</v>
      </c>
      <c r="J58" s="1">
        <v>1</v>
      </c>
      <c r="K58" s="1">
        <f t="shared" si="5"/>
        <v>7</v>
      </c>
    </row>
    <row r="59" spans="1:11" x14ac:dyDescent="0.25">
      <c r="A59" s="2">
        <v>45024</v>
      </c>
      <c r="B59" s="6">
        <v>8779</v>
      </c>
      <c r="C59" s="1" t="s">
        <v>25</v>
      </c>
      <c r="D59" s="1" t="s">
        <v>24</v>
      </c>
      <c r="E59" s="3">
        <f t="shared" si="4"/>
        <v>45023</v>
      </c>
      <c r="F59" s="4">
        <v>1</v>
      </c>
      <c r="G59" s="1">
        <v>0</v>
      </c>
      <c r="H59" s="1">
        <v>1</v>
      </c>
      <c r="I59" s="1">
        <v>1</v>
      </c>
      <c r="J59" s="1">
        <v>0</v>
      </c>
      <c r="K59" s="1">
        <f t="shared" si="5"/>
        <v>7</v>
      </c>
    </row>
    <row r="60" spans="1:11" x14ac:dyDescent="0.25">
      <c r="A60" s="2">
        <v>45024</v>
      </c>
      <c r="B60" s="6">
        <v>1174</v>
      </c>
      <c r="C60" s="1" t="s">
        <v>25</v>
      </c>
      <c r="D60" s="1" t="s">
        <v>24</v>
      </c>
      <c r="E60" s="3">
        <f t="shared" si="4"/>
        <v>45023</v>
      </c>
      <c r="F60" s="4">
        <v>1</v>
      </c>
      <c r="G60" s="1">
        <v>1</v>
      </c>
      <c r="H60" s="1">
        <v>0</v>
      </c>
      <c r="I60" s="1">
        <v>1</v>
      </c>
      <c r="J60" s="1">
        <v>0</v>
      </c>
      <c r="K60" s="1">
        <f t="shared" si="5"/>
        <v>7</v>
      </c>
    </row>
    <row r="61" spans="1:11" x14ac:dyDescent="0.25">
      <c r="A61" s="2">
        <v>45024</v>
      </c>
      <c r="B61" s="6">
        <v>8050</v>
      </c>
      <c r="C61" s="1" t="s">
        <v>65</v>
      </c>
      <c r="D61" s="1" t="s">
        <v>66</v>
      </c>
      <c r="E61" s="3">
        <f t="shared" si="4"/>
        <v>45023</v>
      </c>
      <c r="F61" s="4">
        <v>1</v>
      </c>
      <c r="G61" s="1">
        <v>1</v>
      </c>
      <c r="H61" s="1">
        <v>1</v>
      </c>
      <c r="I61" s="1">
        <v>1</v>
      </c>
      <c r="J61" s="1">
        <v>0</v>
      </c>
      <c r="K61" s="1">
        <f t="shared" si="5"/>
        <v>7</v>
      </c>
    </row>
    <row r="62" spans="1:11" x14ac:dyDescent="0.25">
      <c r="A62" s="2">
        <v>45024</v>
      </c>
      <c r="B62" s="6">
        <v>9167</v>
      </c>
      <c r="C62" s="1" t="s">
        <v>57</v>
      </c>
      <c r="D62" s="1" t="s">
        <v>58</v>
      </c>
      <c r="E62" s="3">
        <f t="shared" si="4"/>
        <v>45023</v>
      </c>
      <c r="F62" s="4">
        <v>1</v>
      </c>
      <c r="G62" s="1">
        <v>1</v>
      </c>
      <c r="H62" s="1">
        <v>1</v>
      </c>
      <c r="I62" s="1">
        <v>1</v>
      </c>
      <c r="J62" s="1">
        <v>0</v>
      </c>
      <c r="K62" s="1">
        <f t="shared" si="5"/>
        <v>7</v>
      </c>
    </row>
    <row r="63" spans="1:11" x14ac:dyDescent="0.25">
      <c r="A63" s="2">
        <v>45024</v>
      </c>
      <c r="B63" s="6">
        <v>1997</v>
      </c>
      <c r="C63" s="1" t="s">
        <v>38</v>
      </c>
      <c r="D63" s="1" t="s">
        <v>39</v>
      </c>
      <c r="E63" s="3">
        <f t="shared" si="4"/>
        <v>45023</v>
      </c>
      <c r="F63" s="4">
        <v>0</v>
      </c>
      <c r="G63" s="1">
        <v>0</v>
      </c>
      <c r="H63" s="1">
        <v>1</v>
      </c>
      <c r="I63" s="1">
        <v>1</v>
      </c>
      <c r="J63" s="1">
        <v>0</v>
      </c>
      <c r="K63" s="1">
        <f t="shared" si="5"/>
        <v>7</v>
      </c>
    </row>
    <row r="64" spans="1:11" x14ac:dyDescent="0.25">
      <c r="A64" s="2">
        <v>45024</v>
      </c>
      <c r="B64" s="6">
        <v>2444</v>
      </c>
      <c r="C64" s="1" t="s">
        <v>57</v>
      </c>
      <c r="D64" s="1" t="s">
        <v>58</v>
      </c>
      <c r="E64" s="3">
        <f t="shared" si="4"/>
        <v>45023</v>
      </c>
      <c r="F64" s="4">
        <v>0</v>
      </c>
      <c r="G64" s="1">
        <v>0</v>
      </c>
      <c r="H64" s="1">
        <v>0</v>
      </c>
      <c r="I64" s="1">
        <v>1</v>
      </c>
      <c r="J64" s="1">
        <v>0</v>
      </c>
      <c r="K64" s="1">
        <f t="shared" si="5"/>
        <v>7</v>
      </c>
    </row>
    <row r="65" spans="1:11" x14ac:dyDescent="0.25">
      <c r="A65" s="2">
        <v>45024</v>
      </c>
      <c r="B65" s="6">
        <v>4326</v>
      </c>
      <c r="C65" s="1" t="s">
        <v>38</v>
      </c>
      <c r="D65" s="1" t="s">
        <v>39</v>
      </c>
      <c r="E65" s="3">
        <f t="shared" si="4"/>
        <v>45023</v>
      </c>
      <c r="F65" s="4">
        <v>0</v>
      </c>
      <c r="G65" s="1">
        <v>0</v>
      </c>
      <c r="H65" s="1">
        <v>0</v>
      </c>
      <c r="I65" s="1">
        <v>1</v>
      </c>
      <c r="J65" s="1">
        <v>0</v>
      </c>
      <c r="K65" s="1">
        <f t="shared" si="5"/>
        <v>7</v>
      </c>
    </row>
    <row r="66" spans="1:11" x14ac:dyDescent="0.25">
      <c r="A66" s="2">
        <v>45023</v>
      </c>
      <c r="B66" s="6">
        <v>7679</v>
      </c>
      <c r="C66" s="1" t="s">
        <v>67</v>
      </c>
      <c r="D66" s="1" t="s">
        <v>68</v>
      </c>
      <c r="E66" s="3">
        <f t="shared" si="4"/>
        <v>45022</v>
      </c>
      <c r="F66" s="4">
        <v>0</v>
      </c>
      <c r="G66" s="1">
        <v>0</v>
      </c>
      <c r="H66" s="1">
        <v>0</v>
      </c>
      <c r="I66" s="1">
        <v>0</v>
      </c>
      <c r="J66" s="1">
        <v>1</v>
      </c>
      <c r="K66" s="1">
        <f t="shared" si="5"/>
        <v>6</v>
      </c>
    </row>
    <row r="67" spans="1:11" x14ac:dyDescent="0.25">
      <c r="A67" s="2">
        <v>45024</v>
      </c>
      <c r="B67" s="6">
        <v>3262</v>
      </c>
      <c r="C67" s="1" t="s">
        <v>28</v>
      </c>
      <c r="D67" s="1" t="s">
        <v>29</v>
      </c>
      <c r="E67" s="3">
        <f t="shared" ref="E67:E99" si="6">IF($A67="","",$A67-1)</f>
        <v>45023</v>
      </c>
      <c r="F67" s="4">
        <v>1</v>
      </c>
      <c r="G67" s="1">
        <v>0</v>
      </c>
      <c r="H67" s="1">
        <v>0</v>
      </c>
      <c r="I67" s="1">
        <v>0</v>
      </c>
      <c r="J67" s="1">
        <v>0</v>
      </c>
      <c r="K67" s="1">
        <f t="shared" ref="K67:K99" si="7">IFERROR(ROUND((VALUE(TEXT($E67,"DD"))),0),"")</f>
        <v>7</v>
      </c>
    </row>
    <row r="68" spans="1:11" x14ac:dyDescent="0.25">
      <c r="A68" s="2">
        <v>45024</v>
      </c>
      <c r="B68" s="6">
        <v>8052</v>
      </c>
      <c r="C68" s="1" t="s">
        <v>69</v>
      </c>
      <c r="D68" s="1" t="s">
        <v>70</v>
      </c>
      <c r="E68" s="3">
        <f t="shared" si="6"/>
        <v>45023</v>
      </c>
      <c r="F68" s="4">
        <v>1</v>
      </c>
      <c r="G68" s="1">
        <v>0</v>
      </c>
      <c r="H68" s="1">
        <v>0</v>
      </c>
      <c r="I68" s="1">
        <v>0</v>
      </c>
      <c r="J68" s="1">
        <v>0</v>
      </c>
      <c r="K68" s="1">
        <f t="shared" si="7"/>
        <v>7</v>
      </c>
    </row>
    <row r="69" spans="1:11" x14ac:dyDescent="0.25">
      <c r="A69" s="2">
        <v>45024</v>
      </c>
      <c r="B69" s="6">
        <v>3355</v>
      </c>
      <c r="C69" s="1" t="s">
        <v>12</v>
      </c>
      <c r="D69" s="1" t="s">
        <v>50</v>
      </c>
      <c r="E69" s="3">
        <f t="shared" si="6"/>
        <v>45023</v>
      </c>
      <c r="F69" s="4">
        <v>1</v>
      </c>
      <c r="G69" s="1">
        <v>0</v>
      </c>
      <c r="H69" s="1">
        <v>0</v>
      </c>
      <c r="I69" s="1">
        <v>0</v>
      </c>
      <c r="J69" s="1">
        <v>0</v>
      </c>
      <c r="K69" s="1">
        <f t="shared" si="7"/>
        <v>7</v>
      </c>
    </row>
    <row r="70" spans="1:11" x14ac:dyDescent="0.25">
      <c r="A70" s="2">
        <v>45024</v>
      </c>
      <c r="B70" s="6">
        <v>9885</v>
      </c>
      <c r="C70" s="1" t="s">
        <v>20</v>
      </c>
      <c r="D70" s="1" t="s">
        <v>21</v>
      </c>
      <c r="E70" s="3">
        <f t="shared" si="6"/>
        <v>45023</v>
      </c>
      <c r="F70" s="4">
        <v>1</v>
      </c>
      <c r="G70" s="1">
        <v>0</v>
      </c>
      <c r="H70" s="1">
        <v>0</v>
      </c>
      <c r="I70" s="1">
        <v>0</v>
      </c>
      <c r="J70" s="1">
        <v>0</v>
      </c>
      <c r="K70" s="1">
        <f t="shared" si="7"/>
        <v>7</v>
      </c>
    </row>
    <row r="71" spans="1:11" x14ac:dyDescent="0.25">
      <c r="A71" s="2">
        <v>45024</v>
      </c>
      <c r="B71" s="6">
        <v>1894</v>
      </c>
      <c r="C71" s="1" t="s">
        <v>54</v>
      </c>
      <c r="D71" s="1" t="s">
        <v>55</v>
      </c>
      <c r="E71" s="3">
        <f t="shared" si="6"/>
        <v>45023</v>
      </c>
      <c r="F71" s="4">
        <v>1</v>
      </c>
      <c r="G71" s="1">
        <v>1</v>
      </c>
      <c r="H71" s="1">
        <v>0</v>
      </c>
      <c r="I71" s="1">
        <v>0</v>
      </c>
      <c r="J71" s="1">
        <v>0</v>
      </c>
      <c r="K71" s="1">
        <f t="shared" si="7"/>
        <v>7</v>
      </c>
    </row>
    <row r="72" spans="1:11" x14ac:dyDescent="0.25">
      <c r="A72" s="2">
        <v>45024</v>
      </c>
      <c r="B72" s="6">
        <v>803</v>
      </c>
      <c r="C72" s="1" t="s">
        <v>63</v>
      </c>
      <c r="D72" s="1" t="s">
        <v>64</v>
      </c>
      <c r="E72" s="3">
        <f t="shared" si="6"/>
        <v>45023</v>
      </c>
      <c r="F72" s="4">
        <v>1</v>
      </c>
      <c r="G72" s="1">
        <v>1</v>
      </c>
      <c r="H72" s="1">
        <v>1</v>
      </c>
      <c r="I72" s="1">
        <v>0</v>
      </c>
      <c r="J72" s="1">
        <v>0</v>
      </c>
      <c r="K72" s="1">
        <f t="shared" si="7"/>
        <v>7</v>
      </c>
    </row>
    <row r="73" spans="1:11" x14ac:dyDescent="0.25">
      <c r="A73" s="2">
        <v>45024</v>
      </c>
      <c r="B73" s="6">
        <v>6451</v>
      </c>
      <c r="C73" s="1" t="s">
        <v>54</v>
      </c>
      <c r="D73" s="1" t="s">
        <v>71</v>
      </c>
      <c r="E73" s="3">
        <f t="shared" si="6"/>
        <v>45023</v>
      </c>
      <c r="F73" s="4">
        <v>1</v>
      </c>
      <c r="G73" s="1">
        <v>0</v>
      </c>
      <c r="H73" s="1">
        <v>1</v>
      </c>
      <c r="I73" s="1">
        <v>0</v>
      </c>
      <c r="J73" s="1">
        <v>0</v>
      </c>
      <c r="K73" s="1">
        <f t="shared" si="7"/>
        <v>7</v>
      </c>
    </row>
    <row r="74" spans="1:11" x14ac:dyDescent="0.25">
      <c r="A74" s="2">
        <v>45024</v>
      </c>
      <c r="B74" s="6">
        <v>272</v>
      </c>
      <c r="C74" s="1" t="s">
        <v>72</v>
      </c>
      <c r="D74" s="1" t="s">
        <v>73</v>
      </c>
      <c r="E74" s="3">
        <f t="shared" si="6"/>
        <v>45023</v>
      </c>
      <c r="F74" s="4">
        <v>1</v>
      </c>
      <c r="G74" s="1">
        <v>1</v>
      </c>
      <c r="H74" s="1">
        <v>1</v>
      </c>
      <c r="I74" s="1">
        <v>0</v>
      </c>
      <c r="J74" s="1">
        <v>0</v>
      </c>
      <c r="K74" s="1">
        <f t="shared" si="7"/>
        <v>7</v>
      </c>
    </row>
    <row r="75" spans="1:11" x14ac:dyDescent="0.25">
      <c r="A75" s="2">
        <v>45024</v>
      </c>
      <c r="B75" s="6">
        <v>2719</v>
      </c>
      <c r="C75" s="1" t="s">
        <v>74</v>
      </c>
      <c r="D75" s="1" t="s">
        <v>23</v>
      </c>
      <c r="E75" s="3">
        <f t="shared" si="6"/>
        <v>45023</v>
      </c>
      <c r="F75" s="4">
        <v>1</v>
      </c>
      <c r="G75" s="1">
        <v>1</v>
      </c>
      <c r="H75" s="1">
        <v>1</v>
      </c>
      <c r="I75" s="1">
        <v>0</v>
      </c>
      <c r="J75" s="1">
        <v>1</v>
      </c>
      <c r="K75" s="1">
        <f t="shared" si="7"/>
        <v>7</v>
      </c>
    </row>
    <row r="76" spans="1:11" x14ac:dyDescent="0.25">
      <c r="A76" s="2">
        <v>45024</v>
      </c>
      <c r="B76" s="6">
        <v>5852</v>
      </c>
      <c r="C76" s="1" t="s">
        <v>65</v>
      </c>
      <c r="D76" s="1" t="s">
        <v>45</v>
      </c>
      <c r="E76" s="3">
        <f t="shared" si="6"/>
        <v>45023</v>
      </c>
      <c r="F76" s="4">
        <v>1</v>
      </c>
      <c r="G76" s="1">
        <v>1</v>
      </c>
      <c r="H76" s="1">
        <v>0</v>
      </c>
      <c r="I76" s="1">
        <v>0</v>
      </c>
      <c r="J76" s="1">
        <v>0</v>
      </c>
      <c r="K76" s="1">
        <f t="shared" si="7"/>
        <v>7</v>
      </c>
    </row>
    <row r="77" spans="1:11" x14ac:dyDescent="0.25">
      <c r="A77" s="2">
        <v>45024</v>
      </c>
      <c r="B77" s="6">
        <v>2435</v>
      </c>
      <c r="C77" s="1" t="s">
        <v>75</v>
      </c>
      <c r="D77" s="1" t="s">
        <v>76</v>
      </c>
      <c r="E77" s="3">
        <f t="shared" si="6"/>
        <v>45023</v>
      </c>
      <c r="F77" s="4">
        <v>1</v>
      </c>
      <c r="G77" s="1">
        <v>0</v>
      </c>
      <c r="H77" s="1">
        <v>0</v>
      </c>
      <c r="I77" s="1">
        <v>0</v>
      </c>
      <c r="J77" s="1">
        <v>0</v>
      </c>
      <c r="K77" s="1">
        <f t="shared" si="7"/>
        <v>7</v>
      </c>
    </row>
    <row r="78" spans="1:11" x14ac:dyDescent="0.25">
      <c r="A78" s="2">
        <v>45024</v>
      </c>
      <c r="B78" s="6">
        <v>7629</v>
      </c>
      <c r="C78" s="1" t="s">
        <v>77</v>
      </c>
      <c r="D78" s="1" t="s">
        <v>78</v>
      </c>
      <c r="E78" s="3">
        <f t="shared" si="6"/>
        <v>45023</v>
      </c>
      <c r="F78" s="4">
        <v>0</v>
      </c>
      <c r="G78" s="1">
        <v>1</v>
      </c>
      <c r="H78" s="1">
        <v>0</v>
      </c>
      <c r="I78" s="1">
        <v>0</v>
      </c>
      <c r="J78" s="1">
        <v>0</v>
      </c>
      <c r="K78" s="1">
        <f t="shared" si="7"/>
        <v>7</v>
      </c>
    </row>
    <row r="79" spans="1:11" x14ac:dyDescent="0.25">
      <c r="A79" s="2">
        <v>45024</v>
      </c>
      <c r="B79" s="6">
        <v>5887</v>
      </c>
      <c r="C79" s="1" t="s">
        <v>79</v>
      </c>
      <c r="D79" s="1" t="s">
        <v>80</v>
      </c>
      <c r="E79" s="3">
        <f t="shared" si="6"/>
        <v>45023</v>
      </c>
      <c r="F79" s="4">
        <v>0</v>
      </c>
      <c r="G79" s="1">
        <v>1</v>
      </c>
      <c r="H79" s="1">
        <v>0</v>
      </c>
      <c r="I79" s="1">
        <v>0</v>
      </c>
      <c r="J79" s="1">
        <v>0</v>
      </c>
      <c r="K79" s="1">
        <f t="shared" si="7"/>
        <v>7</v>
      </c>
    </row>
    <row r="80" spans="1:11" x14ac:dyDescent="0.25">
      <c r="A80" s="2">
        <v>45024</v>
      </c>
      <c r="B80" s="6">
        <v>7270</v>
      </c>
      <c r="C80" s="1" t="s">
        <v>22</v>
      </c>
      <c r="D80" s="1" t="s">
        <v>23</v>
      </c>
      <c r="E80" s="3">
        <f t="shared" si="6"/>
        <v>45023</v>
      </c>
      <c r="F80" s="4">
        <v>0</v>
      </c>
      <c r="G80" s="1">
        <v>1</v>
      </c>
      <c r="H80" s="1">
        <v>0</v>
      </c>
      <c r="I80" s="1">
        <v>0</v>
      </c>
      <c r="J80" s="1">
        <v>0</v>
      </c>
      <c r="K80" s="1">
        <f t="shared" si="7"/>
        <v>7</v>
      </c>
    </row>
    <row r="81" spans="1:11" x14ac:dyDescent="0.25">
      <c r="A81" s="2">
        <v>45024</v>
      </c>
      <c r="B81" s="6">
        <v>3680</v>
      </c>
      <c r="C81" s="1" t="s">
        <v>65</v>
      </c>
      <c r="D81" s="1" t="s">
        <v>45</v>
      </c>
      <c r="E81" s="3">
        <f t="shared" si="6"/>
        <v>45023</v>
      </c>
      <c r="F81" s="4">
        <v>0</v>
      </c>
      <c r="G81" s="1">
        <v>1</v>
      </c>
      <c r="H81" s="1">
        <v>0</v>
      </c>
      <c r="I81" s="1">
        <v>0</v>
      </c>
      <c r="J81" s="1">
        <v>0</v>
      </c>
      <c r="K81" s="1">
        <f t="shared" si="7"/>
        <v>7</v>
      </c>
    </row>
    <row r="82" spans="1:11" x14ac:dyDescent="0.25">
      <c r="A82" s="2">
        <v>45024</v>
      </c>
      <c r="B82" s="6">
        <v>246</v>
      </c>
      <c r="C82" s="1" t="s">
        <v>12</v>
      </c>
      <c r="D82" s="1" t="s">
        <v>13</v>
      </c>
      <c r="E82" s="3">
        <f t="shared" si="6"/>
        <v>45023</v>
      </c>
      <c r="F82" s="4">
        <v>0</v>
      </c>
      <c r="G82" s="1">
        <v>1</v>
      </c>
      <c r="H82" s="1">
        <v>1</v>
      </c>
      <c r="I82" s="1">
        <v>0</v>
      </c>
      <c r="J82" s="1">
        <v>0</v>
      </c>
      <c r="K82" s="1">
        <f t="shared" si="7"/>
        <v>7</v>
      </c>
    </row>
    <row r="83" spans="1:11" x14ac:dyDescent="0.25">
      <c r="A83" s="2">
        <v>45024</v>
      </c>
      <c r="B83" s="6">
        <v>3756</v>
      </c>
      <c r="C83" s="1" t="s">
        <v>51</v>
      </c>
      <c r="D83" s="1" t="s">
        <v>56</v>
      </c>
      <c r="E83" s="3">
        <f t="shared" si="6"/>
        <v>45023</v>
      </c>
      <c r="F83" s="4">
        <v>0</v>
      </c>
      <c r="G83" s="1">
        <v>1</v>
      </c>
      <c r="H83" s="1">
        <v>0</v>
      </c>
      <c r="I83" s="1">
        <v>0</v>
      </c>
      <c r="J83" s="1">
        <v>0</v>
      </c>
      <c r="K83" s="1">
        <f t="shared" si="7"/>
        <v>7</v>
      </c>
    </row>
    <row r="84" spans="1:11" x14ac:dyDescent="0.25">
      <c r="A84" s="2">
        <v>45024</v>
      </c>
      <c r="B84" s="6">
        <v>6631</v>
      </c>
      <c r="C84" s="1" t="s">
        <v>59</v>
      </c>
      <c r="D84" s="1" t="s">
        <v>60</v>
      </c>
      <c r="E84" s="3">
        <f t="shared" si="6"/>
        <v>45023</v>
      </c>
      <c r="F84" s="4">
        <v>0</v>
      </c>
      <c r="G84" s="1">
        <v>1</v>
      </c>
      <c r="H84" s="1">
        <v>1</v>
      </c>
      <c r="I84" s="1">
        <v>0</v>
      </c>
      <c r="J84" s="1">
        <v>0</v>
      </c>
      <c r="K84" s="1">
        <f t="shared" si="7"/>
        <v>7</v>
      </c>
    </row>
    <row r="85" spans="1:11" x14ac:dyDescent="0.25">
      <c r="A85" s="2">
        <v>45024</v>
      </c>
      <c r="B85" s="6">
        <v>3059</v>
      </c>
      <c r="C85" s="1" t="s">
        <v>25</v>
      </c>
      <c r="D85" s="1" t="s">
        <v>24</v>
      </c>
      <c r="E85" s="3">
        <f t="shared" si="6"/>
        <v>45023</v>
      </c>
      <c r="F85" s="4">
        <v>0</v>
      </c>
      <c r="G85" s="1">
        <v>1</v>
      </c>
      <c r="H85" s="1">
        <v>0</v>
      </c>
      <c r="I85" s="1">
        <v>0</v>
      </c>
      <c r="J85" s="1">
        <v>0</v>
      </c>
      <c r="K85" s="1">
        <f t="shared" si="7"/>
        <v>7</v>
      </c>
    </row>
    <row r="86" spans="1:11" x14ac:dyDescent="0.25">
      <c r="A86" s="2">
        <v>45024</v>
      </c>
      <c r="B86" s="6">
        <v>7320</v>
      </c>
      <c r="C86" s="1" t="s">
        <v>30</v>
      </c>
      <c r="D86" s="1" t="s">
        <v>31</v>
      </c>
      <c r="E86" s="3">
        <f t="shared" si="6"/>
        <v>45023</v>
      </c>
      <c r="F86" s="4">
        <v>0</v>
      </c>
      <c r="G86" s="1">
        <v>1</v>
      </c>
      <c r="H86" s="1">
        <v>0</v>
      </c>
      <c r="I86" s="1">
        <v>0</v>
      </c>
      <c r="J86" s="1">
        <v>0</v>
      </c>
      <c r="K86" s="1">
        <f t="shared" si="7"/>
        <v>7</v>
      </c>
    </row>
    <row r="87" spans="1:11" x14ac:dyDescent="0.25">
      <c r="A87" s="2">
        <v>45024</v>
      </c>
      <c r="B87" s="6">
        <v>1497</v>
      </c>
      <c r="C87" s="1" t="s">
        <v>18</v>
      </c>
      <c r="D87" s="1" t="s">
        <v>19</v>
      </c>
      <c r="E87" s="3">
        <f t="shared" si="6"/>
        <v>45023</v>
      </c>
      <c r="F87" s="4">
        <v>0</v>
      </c>
      <c r="G87" s="1">
        <v>1</v>
      </c>
      <c r="H87" s="1">
        <v>0</v>
      </c>
      <c r="I87" s="1">
        <v>0</v>
      </c>
      <c r="J87" s="1">
        <v>0</v>
      </c>
      <c r="K87" s="1">
        <f t="shared" si="7"/>
        <v>7</v>
      </c>
    </row>
    <row r="88" spans="1:11" x14ac:dyDescent="0.25">
      <c r="A88" s="2">
        <v>45024</v>
      </c>
      <c r="B88" s="6">
        <v>8875</v>
      </c>
      <c r="C88" s="1" t="s">
        <v>57</v>
      </c>
      <c r="D88" s="1" t="s">
        <v>81</v>
      </c>
      <c r="E88" s="3">
        <f t="shared" si="6"/>
        <v>45023</v>
      </c>
      <c r="F88" s="4">
        <v>0</v>
      </c>
      <c r="G88" s="1">
        <v>0</v>
      </c>
      <c r="H88" s="1">
        <v>1</v>
      </c>
      <c r="I88" s="1">
        <v>0</v>
      </c>
      <c r="J88" s="1">
        <v>0</v>
      </c>
      <c r="K88" s="1">
        <f t="shared" si="7"/>
        <v>7</v>
      </c>
    </row>
    <row r="89" spans="1:11" x14ac:dyDescent="0.25">
      <c r="A89" s="2">
        <v>45024</v>
      </c>
      <c r="B89" s="6">
        <v>7116</v>
      </c>
      <c r="C89" s="1" t="s">
        <v>54</v>
      </c>
      <c r="D89" s="1" t="s">
        <v>71</v>
      </c>
      <c r="E89" s="3">
        <f t="shared" si="6"/>
        <v>45023</v>
      </c>
      <c r="F89" s="4">
        <v>0</v>
      </c>
      <c r="G89" s="1">
        <v>0</v>
      </c>
      <c r="H89" s="1">
        <v>1</v>
      </c>
      <c r="I89" s="1">
        <v>0</v>
      </c>
      <c r="J89" s="1">
        <v>0</v>
      </c>
      <c r="K89" s="1">
        <f t="shared" si="7"/>
        <v>7</v>
      </c>
    </row>
    <row r="90" spans="1:11" x14ac:dyDescent="0.25">
      <c r="A90" s="2">
        <v>45024</v>
      </c>
      <c r="B90" s="6">
        <v>9524</v>
      </c>
      <c r="C90" s="1" t="s">
        <v>44</v>
      </c>
      <c r="D90" s="1" t="s">
        <v>45</v>
      </c>
      <c r="E90" s="3">
        <f t="shared" si="6"/>
        <v>45023</v>
      </c>
      <c r="F90" s="4">
        <v>0</v>
      </c>
      <c r="G90" s="1">
        <v>0</v>
      </c>
      <c r="H90" s="1">
        <v>1</v>
      </c>
      <c r="I90" s="1">
        <v>0</v>
      </c>
      <c r="J90" s="1">
        <v>0</v>
      </c>
      <c r="K90" s="1">
        <f t="shared" si="7"/>
        <v>7</v>
      </c>
    </row>
    <row r="91" spans="1:11" x14ac:dyDescent="0.25">
      <c r="A91" s="2">
        <v>45024</v>
      </c>
      <c r="B91" s="6">
        <v>2303</v>
      </c>
      <c r="C91" s="1" t="s">
        <v>57</v>
      </c>
      <c r="D91" s="1" t="s">
        <v>58</v>
      </c>
      <c r="E91" s="3">
        <f t="shared" si="6"/>
        <v>45023</v>
      </c>
      <c r="F91" s="4">
        <v>0</v>
      </c>
      <c r="G91" s="1">
        <v>0</v>
      </c>
      <c r="H91" s="1">
        <v>1</v>
      </c>
      <c r="I91" s="1">
        <v>0</v>
      </c>
      <c r="J91" s="1">
        <v>0</v>
      </c>
      <c r="K91" s="1">
        <f t="shared" si="7"/>
        <v>7</v>
      </c>
    </row>
    <row r="92" spans="1:11" x14ac:dyDescent="0.25">
      <c r="A92" s="2">
        <v>45024</v>
      </c>
      <c r="B92" s="6">
        <v>9424</v>
      </c>
      <c r="C92" s="1" t="s">
        <v>57</v>
      </c>
      <c r="D92" s="1" t="s">
        <v>58</v>
      </c>
      <c r="E92" s="3">
        <f t="shared" si="6"/>
        <v>45023</v>
      </c>
      <c r="F92" s="4">
        <v>0</v>
      </c>
      <c r="G92" s="1">
        <v>0</v>
      </c>
      <c r="H92" s="1">
        <v>1</v>
      </c>
      <c r="I92" s="1">
        <v>0</v>
      </c>
      <c r="J92" s="1">
        <v>0</v>
      </c>
      <c r="K92" s="1">
        <f t="shared" si="7"/>
        <v>7</v>
      </c>
    </row>
    <row r="93" spans="1:11" x14ac:dyDescent="0.25">
      <c r="A93" s="2">
        <v>45024</v>
      </c>
      <c r="B93" s="6">
        <v>7709</v>
      </c>
      <c r="C93" s="1" t="s">
        <v>57</v>
      </c>
      <c r="D93" s="1" t="s">
        <v>58</v>
      </c>
      <c r="E93" s="3">
        <f t="shared" si="6"/>
        <v>45023</v>
      </c>
      <c r="F93" s="4">
        <v>0</v>
      </c>
      <c r="G93" s="1">
        <v>0</v>
      </c>
      <c r="H93" s="1">
        <v>1</v>
      </c>
      <c r="I93" s="1">
        <v>0</v>
      </c>
      <c r="J93" s="1">
        <v>0</v>
      </c>
      <c r="K93" s="1">
        <f t="shared" si="7"/>
        <v>7</v>
      </c>
    </row>
    <row r="94" spans="1:11" x14ac:dyDescent="0.25">
      <c r="A94" s="2">
        <v>45024</v>
      </c>
      <c r="B94" s="6">
        <v>3188</v>
      </c>
      <c r="C94" s="1" t="s">
        <v>44</v>
      </c>
      <c r="D94" s="1" t="s">
        <v>82</v>
      </c>
      <c r="E94" s="3">
        <f t="shared" si="6"/>
        <v>45023</v>
      </c>
      <c r="F94" s="4">
        <v>0</v>
      </c>
      <c r="G94" s="1">
        <v>0</v>
      </c>
      <c r="H94" s="1">
        <v>1</v>
      </c>
      <c r="I94" s="1">
        <v>0</v>
      </c>
      <c r="J94" s="1">
        <v>0</v>
      </c>
      <c r="K94" s="1">
        <f t="shared" si="7"/>
        <v>7</v>
      </c>
    </row>
    <row r="95" spans="1:11" x14ac:dyDescent="0.25">
      <c r="A95" s="2">
        <v>45024</v>
      </c>
      <c r="B95" s="6">
        <v>5283</v>
      </c>
      <c r="C95" s="1" t="s">
        <v>12</v>
      </c>
      <c r="D95" s="1" t="s">
        <v>13</v>
      </c>
      <c r="E95" s="3">
        <f t="shared" si="6"/>
        <v>45023</v>
      </c>
      <c r="F95" s="4">
        <v>0</v>
      </c>
      <c r="G95" s="1">
        <v>0</v>
      </c>
      <c r="H95" s="1">
        <v>1</v>
      </c>
      <c r="I95" s="1">
        <v>0</v>
      </c>
      <c r="J95" s="1">
        <v>0</v>
      </c>
      <c r="K95" s="1">
        <f t="shared" si="7"/>
        <v>7</v>
      </c>
    </row>
    <row r="96" spans="1:11" x14ac:dyDescent="0.25">
      <c r="A96" s="2">
        <v>45024</v>
      </c>
      <c r="B96" s="6" t="s">
        <v>83</v>
      </c>
      <c r="C96" s="1" t="s">
        <v>84</v>
      </c>
      <c r="D96" s="1" t="s">
        <v>45</v>
      </c>
      <c r="E96" s="3">
        <f t="shared" si="6"/>
        <v>45023</v>
      </c>
      <c r="F96" s="4">
        <v>0</v>
      </c>
      <c r="G96" s="1">
        <v>0</v>
      </c>
      <c r="H96" s="1">
        <v>1</v>
      </c>
      <c r="I96" s="1">
        <v>0</v>
      </c>
      <c r="J96" s="1">
        <v>0</v>
      </c>
      <c r="K96" s="1">
        <f t="shared" si="7"/>
        <v>7</v>
      </c>
    </row>
    <row r="97" spans="1:11" x14ac:dyDescent="0.25">
      <c r="A97" s="2">
        <v>45024</v>
      </c>
      <c r="B97" s="6">
        <v>6558</v>
      </c>
      <c r="C97" s="1" t="s">
        <v>61</v>
      </c>
      <c r="D97" s="1" t="s">
        <v>62</v>
      </c>
      <c r="E97" s="3">
        <f t="shared" si="6"/>
        <v>45023</v>
      </c>
      <c r="F97" s="4">
        <v>0</v>
      </c>
      <c r="G97" s="1">
        <v>1</v>
      </c>
      <c r="H97" s="1">
        <v>1</v>
      </c>
      <c r="I97" s="1">
        <v>1</v>
      </c>
      <c r="J97" s="1">
        <v>0</v>
      </c>
      <c r="K97" s="1">
        <f t="shared" si="7"/>
        <v>7</v>
      </c>
    </row>
    <row r="98" spans="1:11" x14ac:dyDescent="0.25">
      <c r="A98" s="2">
        <v>45024</v>
      </c>
      <c r="B98" s="6">
        <v>5398</v>
      </c>
      <c r="C98" s="1" t="s">
        <v>30</v>
      </c>
      <c r="D98" s="1" t="s">
        <v>31</v>
      </c>
      <c r="E98" s="3">
        <f t="shared" si="6"/>
        <v>45023</v>
      </c>
      <c r="F98" s="4">
        <v>0</v>
      </c>
      <c r="G98" s="1">
        <v>0</v>
      </c>
      <c r="H98" s="1">
        <v>1</v>
      </c>
      <c r="I98" s="1">
        <v>0</v>
      </c>
      <c r="J98" s="1">
        <v>0</v>
      </c>
      <c r="K98" s="1">
        <f t="shared" si="7"/>
        <v>7</v>
      </c>
    </row>
    <row r="99" spans="1:11" x14ac:dyDescent="0.25">
      <c r="A99" s="2">
        <v>45024</v>
      </c>
      <c r="B99" s="6">
        <v>8343</v>
      </c>
      <c r="C99" s="1" t="s">
        <v>65</v>
      </c>
      <c r="D99" s="1" t="s">
        <v>66</v>
      </c>
      <c r="E99" s="3">
        <f t="shared" si="6"/>
        <v>45023</v>
      </c>
      <c r="F99" s="4">
        <v>0</v>
      </c>
      <c r="G99" s="1">
        <v>0</v>
      </c>
      <c r="H99" s="1">
        <v>0</v>
      </c>
      <c r="I99" s="1">
        <v>0</v>
      </c>
      <c r="J99" s="1">
        <v>1</v>
      </c>
      <c r="K99" s="1">
        <f t="shared" si="7"/>
        <v>7</v>
      </c>
    </row>
    <row r="100" spans="1:11" x14ac:dyDescent="0.25">
      <c r="A100" s="2">
        <v>45025</v>
      </c>
      <c r="B100" s="6">
        <v>294</v>
      </c>
      <c r="C100" s="1" t="s">
        <v>85</v>
      </c>
      <c r="D100" s="1" t="s">
        <v>68</v>
      </c>
      <c r="E100" s="3">
        <f>IF($A100="","",$A100-1)</f>
        <v>45024</v>
      </c>
      <c r="F100" s="4">
        <v>1</v>
      </c>
      <c r="G100" s="1">
        <v>0</v>
      </c>
      <c r="H100" s="1">
        <v>0</v>
      </c>
      <c r="I100" s="1">
        <v>0</v>
      </c>
      <c r="J100" s="1">
        <v>0</v>
      </c>
      <c r="K100" s="1">
        <f>IFERROR(ROUND((VALUE(TEXT($E100,"DD"))),0),"")</f>
        <v>8</v>
      </c>
    </row>
    <row r="101" spans="1:11" x14ac:dyDescent="0.25">
      <c r="A101" s="2">
        <v>45025</v>
      </c>
      <c r="B101" s="6">
        <v>8246</v>
      </c>
      <c r="C101" s="1" t="s">
        <v>48</v>
      </c>
      <c r="D101" s="1" t="s">
        <v>49</v>
      </c>
      <c r="E101" s="3">
        <f>IF($A101="","",$A101-1)</f>
        <v>45024</v>
      </c>
      <c r="F101" s="4">
        <v>1</v>
      </c>
      <c r="G101" s="1">
        <v>0</v>
      </c>
      <c r="H101" s="1">
        <v>0</v>
      </c>
      <c r="I101" s="1">
        <v>1</v>
      </c>
      <c r="J101" s="1">
        <v>0</v>
      </c>
      <c r="K101" s="1">
        <f>IFERROR(ROUND((VALUE(TEXT($E101,"DD"))),0),"")</f>
        <v>8</v>
      </c>
    </row>
    <row r="102" spans="1:11" x14ac:dyDescent="0.25">
      <c r="A102" s="2">
        <v>45025</v>
      </c>
      <c r="B102" s="6">
        <v>5681</v>
      </c>
      <c r="C102" s="1" t="s">
        <v>48</v>
      </c>
      <c r="D102" s="1" t="s">
        <v>49</v>
      </c>
      <c r="E102" s="3">
        <f>IF($A102="","",$A102-1)</f>
        <v>45024</v>
      </c>
      <c r="F102" s="4">
        <v>1</v>
      </c>
      <c r="G102" s="1">
        <v>0</v>
      </c>
      <c r="H102" s="1">
        <v>0</v>
      </c>
      <c r="I102" s="1">
        <v>0</v>
      </c>
      <c r="J102" s="1">
        <v>0</v>
      </c>
      <c r="K102" s="1">
        <f>IFERROR(ROUND((VALUE(TEXT($E102,"DD"))),0),"")</f>
        <v>8</v>
      </c>
    </row>
    <row r="103" spans="1:11" x14ac:dyDescent="0.25">
      <c r="A103" s="2">
        <v>45025</v>
      </c>
      <c r="B103" s="6">
        <v>2328</v>
      </c>
      <c r="C103" s="1" t="s">
        <v>86</v>
      </c>
      <c r="D103" s="1" t="s">
        <v>87</v>
      </c>
      <c r="E103" s="3">
        <f>IF($A103="","",$A103-1)</f>
        <v>45024</v>
      </c>
      <c r="F103" s="4">
        <v>1</v>
      </c>
      <c r="G103" s="1">
        <v>0</v>
      </c>
      <c r="H103" s="1">
        <v>0</v>
      </c>
      <c r="I103" s="1">
        <v>0</v>
      </c>
      <c r="J103" s="1">
        <v>0</v>
      </c>
      <c r="K103" s="1">
        <f>IFERROR(ROUND((VALUE(TEXT($E103,"DD"))),0),"")</f>
        <v>8</v>
      </c>
    </row>
    <row r="104" spans="1:11" x14ac:dyDescent="0.25">
      <c r="A104" s="2">
        <v>45025</v>
      </c>
      <c r="B104" s="6">
        <v>4774</v>
      </c>
      <c r="C104" s="1" t="s">
        <v>57</v>
      </c>
      <c r="D104" s="1" t="s">
        <v>58</v>
      </c>
      <c r="E104" s="3">
        <f>IF($A104="","",$A104-1)</f>
        <v>45024</v>
      </c>
      <c r="F104" s="4">
        <v>1</v>
      </c>
      <c r="G104" s="1">
        <v>1</v>
      </c>
      <c r="H104" s="1">
        <v>0</v>
      </c>
      <c r="I104" s="1">
        <v>1</v>
      </c>
      <c r="J104" s="1">
        <v>1</v>
      </c>
      <c r="K104" s="1">
        <f>IFERROR(ROUND((VALUE(TEXT($E104,"DD"))),0),"")</f>
        <v>8</v>
      </c>
    </row>
    <row r="105" spans="1:11" x14ac:dyDescent="0.25">
      <c r="A105" s="2">
        <v>45025</v>
      </c>
      <c r="B105" s="6">
        <v>6275</v>
      </c>
      <c r="C105" s="1" t="s">
        <v>61</v>
      </c>
      <c r="D105" s="1" t="s">
        <v>62</v>
      </c>
      <c r="E105" s="3">
        <f>IF($A105="","",$A105-1)</f>
        <v>45024</v>
      </c>
      <c r="F105" s="4">
        <v>1</v>
      </c>
      <c r="G105" s="1">
        <v>0</v>
      </c>
      <c r="H105" s="1">
        <v>0</v>
      </c>
      <c r="I105" s="1">
        <v>0</v>
      </c>
      <c r="J105" s="1">
        <v>0</v>
      </c>
      <c r="K105" s="1">
        <f>IFERROR(ROUND((VALUE(TEXT($E105,"DD"))),0),"")</f>
        <v>8</v>
      </c>
    </row>
    <row r="106" spans="1:11" x14ac:dyDescent="0.25">
      <c r="A106" s="2">
        <v>45025</v>
      </c>
      <c r="B106" s="6">
        <v>4537</v>
      </c>
      <c r="C106" s="1" t="s">
        <v>51</v>
      </c>
      <c r="D106" s="1" t="s">
        <v>56</v>
      </c>
      <c r="E106" s="3">
        <f>IF($A106="","",$A106-1)</f>
        <v>45024</v>
      </c>
      <c r="F106" s="4">
        <v>1</v>
      </c>
      <c r="G106" s="1">
        <v>0</v>
      </c>
      <c r="H106" s="1">
        <v>0</v>
      </c>
      <c r="I106" s="1">
        <v>0</v>
      </c>
      <c r="J106" s="1">
        <v>0</v>
      </c>
      <c r="K106" s="1">
        <f>IFERROR(ROUND((VALUE(TEXT($E106,"DD"))),0),"")</f>
        <v>8</v>
      </c>
    </row>
    <row r="107" spans="1:11" x14ac:dyDescent="0.25">
      <c r="A107" s="2">
        <v>45025</v>
      </c>
      <c r="B107" s="6">
        <v>8298</v>
      </c>
      <c r="C107" s="1" t="s">
        <v>57</v>
      </c>
      <c r="D107" s="1" t="s">
        <v>58</v>
      </c>
      <c r="E107" s="3">
        <f>IF($A107="","",$A107-1)</f>
        <v>45024</v>
      </c>
      <c r="F107" s="4">
        <v>1</v>
      </c>
      <c r="G107" s="1">
        <v>0</v>
      </c>
      <c r="H107" s="1">
        <v>0</v>
      </c>
      <c r="I107" s="1">
        <v>0</v>
      </c>
      <c r="J107" s="1">
        <v>0</v>
      </c>
      <c r="K107" s="1">
        <f>IFERROR(ROUND((VALUE(TEXT($E107,"DD"))),0),"")</f>
        <v>8</v>
      </c>
    </row>
    <row r="108" spans="1:11" x14ac:dyDescent="0.25">
      <c r="A108" s="2">
        <v>45025</v>
      </c>
      <c r="B108" s="6">
        <v>3086</v>
      </c>
      <c r="C108" s="1" t="s">
        <v>77</v>
      </c>
      <c r="D108" s="1" t="s">
        <v>88</v>
      </c>
      <c r="E108" s="3">
        <f>IF($A108="","",$A108-1)</f>
        <v>45024</v>
      </c>
      <c r="F108" s="4">
        <v>1</v>
      </c>
      <c r="G108" s="1">
        <v>0</v>
      </c>
      <c r="H108" s="1">
        <v>0</v>
      </c>
      <c r="I108" s="1">
        <v>0</v>
      </c>
      <c r="J108" s="1">
        <v>0</v>
      </c>
      <c r="K108" s="1">
        <f>IFERROR(ROUND((VALUE(TEXT($E108,"DD"))),0),"")</f>
        <v>8</v>
      </c>
    </row>
    <row r="109" spans="1:11" x14ac:dyDescent="0.25">
      <c r="A109" s="2">
        <v>45025</v>
      </c>
      <c r="B109" s="6">
        <v>5294</v>
      </c>
      <c r="C109" s="1" t="s">
        <v>34</v>
      </c>
      <c r="D109" s="1" t="s">
        <v>35</v>
      </c>
      <c r="E109" s="3">
        <f>IF($A109="","",$A109-1)</f>
        <v>45024</v>
      </c>
      <c r="F109" s="4">
        <v>1</v>
      </c>
      <c r="G109" s="1">
        <v>0</v>
      </c>
      <c r="H109" s="1">
        <v>0</v>
      </c>
      <c r="I109" s="1">
        <v>0</v>
      </c>
      <c r="J109" s="1">
        <v>0</v>
      </c>
      <c r="K109" s="1">
        <f>IFERROR(ROUND((VALUE(TEXT($E109,"DD"))),0),"")</f>
        <v>8</v>
      </c>
    </row>
    <row r="110" spans="1:11" x14ac:dyDescent="0.25">
      <c r="A110" s="2">
        <v>45025</v>
      </c>
      <c r="B110" s="6">
        <v>5952</v>
      </c>
      <c r="C110" s="1" t="s">
        <v>25</v>
      </c>
      <c r="D110" s="1" t="s">
        <v>24</v>
      </c>
      <c r="E110" s="3">
        <f>IF($A110="","",$A110-1)</f>
        <v>45024</v>
      </c>
      <c r="F110" s="4">
        <v>1</v>
      </c>
      <c r="G110" s="1">
        <v>1</v>
      </c>
      <c r="H110" s="1">
        <v>1</v>
      </c>
      <c r="I110" s="1">
        <v>1</v>
      </c>
      <c r="J110" s="1">
        <v>0</v>
      </c>
      <c r="K110" s="1">
        <f>IFERROR(ROUND((VALUE(TEXT($E110,"DD"))),0),"")</f>
        <v>8</v>
      </c>
    </row>
    <row r="111" spans="1:11" x14ac:dyDescent="0.25">
      <c r="A111" s="2">
        <v>45025</v>
      </c>
      <c r="B111" s="6">
        <v>9540</v>
      </c>
      <c r="C111" s="1" t="s">
        <v>57</v>
      </c>
      <c r="D111" s="1" t="s">
        <v>58</v>
      </c>
      <c r="E111" s="3">
        <f>IF($A111="","",$A111-1)</f>
        <v>45024</v>
      </c>
      <c r="F111" s="4">
        <v>1</v>
      </c>
      <c r="G111" s="1">
        <v>1</v>
      </c>
      <c r="H111" s="1">
        <v>1</v>
      </c>
      <c r="I111" s="1">
        <v>0</v>
      </c>
      <c r="J111" s="1">
        <v>0</v>
      </c>
      <c r="K111" s="1">
        <f>IFERROR(ROUND((VALUE(TEXT($E111,"DD"))),0),"")</f>
        <v>8</v>
      </c>
    </row>
    <row r="112" spans="1:11" x14ac:dyDescent="0.25">
      <c r="A112" s="2">
        <v>45025</v>
      </c>
      <c r="B112" s="6">
        <v>8188</v>
      </c>
      <c r="C112" s="1" t="s">
        <v>26</v>
      </c>
      <c r="D112" s="1" t="s">
        <v>89</v>
      </c>
      <c r="E112" s="3">
        <f>IF($A112="","",$A112-1)</f>
        <v>45024</v>
      </c>
      <c r="F112" s="4">
        <v>1</v>
      </c>
      <c r="G112" s="1">
        <v>1</v>
      </c>
      <c r="H112" s="1">
        <v>0</v>
      </c>
      <c r="I112" s="1">
        <v>1</v>
      </c>
      <c r="J112" s="1">
        <v>0</v>
      </c>
      <c r="K112" s="1">
        <f>IFERROR(ROUND((VALUE(TEXT($E112,"DD"))),0),"")</f>
        <v>8</v>
      </c>
    </row>
    <row r="113" spans="1:11" x14ac:dyDescent="0.25">
      <c r="A113" s="2">
        <v>45025</v>
      </c>
      <c r="B113" s="6">
        <v>869</v>
      </c>
      <c r="C113" s="1" t="s">
        <v>18</v>
      </c>
      <c r="D113" s="1" t="s">
        <v>19</v>
      </c>
      <c r="E113" s="3">
        <f>IF($A113="","",$A113-1)</f>
        <v>45024</v>
      </c>
      <c r="F113" s="4">
        <v>1</v>
      </c>
      <c r="G113" s="1">
        <v>0</v>
      </c>
      <c r="H113" s="1">
        <v>0</v>
      </c>
      <c r="I113" s="1">
        <v>0</v>
      </c>
      <c r="J113" s="1">
        <v>0</v>
      </c>
      <c r="K113" s="1">
        <f>IFERROR(ROUND((VALUE(TEXT($E113,"DD"))),0),"")</f>
        <v>8</v>
      </c>
    </row>
    <row r="114" spans="1:11" x14ac:dyDescent="0.25">
      <c r="A114" s="2">
        <v>45025</v>
      </c>
      <c r="B114" s="6">
        <v>1023</v>
      </c>
      <c r="C114" s="1" t="s">
        <v>16</v>
      </c>
      <c r="D114" s="1" t="s">
        <v>17</v>
      </c>
      <c r="E114" s="3">
        <f>IF($A114="","",$A114-1)</f>
        <v>45024</v>
      </c>
      <c r="F114" s="4">
        <v>1</v>
      </c>
      <c r="G114" s="1">
        <v>0</v>
      </c>
      <c r="H114" s="1">
        <v>0</v>
      </c>
      <c r="I114" s="1">
        <v>0</v>
      </c>
      <c r="J114" s="1">
        <v>0</v>
      </c>
      <c r="K114" s="1">
        <f>IFERROR(ROUND((VALUE(TEXT($E114,"DD"))),0),"")</f>
        <v>8</v>
      </c>
    </row>
    <row r="115" spans="1:11" x14ac:dyDescent="0.25">
      <c r="A115" s="2">
        <v>45025</v>
      </c>
      <c r="B115" s="6">
        <v>7322</v>
      </c>
      <c r="C115" s="1" t="s">
        <v>16</v>
      </c>
      <c r="D115" s="1" t="s">
        <v>17</v>
      </c>
      <c r="E115" s="3">
        <f>IF($A115="","",$A115-1)</f>
        <v>45024</v>
      </c>
      <c r="F115" s="4">
        <v>1</v>
      </c>
      <c r="G115" s="1">
        <v>1</v>
      </c>
      <c r="H115" s="1">
        <v>0</v>
      </c>
      <c r="I115" s="1">
        <v>1</v>
      </c>
      <c r="J115" s="1">
        <v>0</v>
      </c>
      <c r="K115" s="1">
        <f>IFERROR(ROUND((VALUE(TEXT($E115,"DD"))),0),"")</f>
        <v>8</v>
      </c>
    </row>
    <row r="116" spans="1:11" x14ac:dyDescent="0.25">
      <c r="A116" s="2">
        <v>45025</v>
      </c>
      <c r="B116" s="6">
        <v>7373</v>
      </c>
      <c r="C116" s="1" t="s">
        <v>42</v>
      </c>
      <c r="D116" s="1" t="s">
        <v>43</v>
      </c>
      <c r="E116" s="3">
        <f>IF($A116="","",$A116-1)</f>
        <v>45024</v>
      </c>
      <c r="F116" s="4">
        <v>1</v>
      </c>
      <c r="G116" s="1">
        <v>0</v>
      </c>
      <c r="H116" s="1">
        <v>1</v>
      </c>
      <c r="I116" s="1">
        <v>0</v>
      </c>
      <c r="J116" s="1">
        <v>0</v>
      </c>
      <c r="K116" s="1">
        <f>IFERROR(ROUND((VALUE(TEXT($E116,"DD"))),0),"")</f>
        <v>8</v>
      </c>
    </row>
    <row r="117" spans="1:11" x14ac:dyDescent="0.25">
      <c r="A117" s="2">
        <v>45025</v>
      </c>
      <c r="B117" s="6">
        <v>6821</v>
      </c>
      <c r="C117" s="1" t="s">
        <v>57</v>
      </c>
      <c r="D117" s="1" t="s">
        <v>58</v>
      </c>
      <c r="E117" s="3">
        <f>IF($A117="","",$A117-1)</f>
        <v>45024</v>
      </c>
      <c r="F117" s="4">
        <v>1</v>
      </c>
      <c r="G117" s="1">
        <v>0</v>
      </c>
      <c r="H117" s="1">
        <v>1</v>
      </c>
      <c r="I117" s="1">
        <v>0</v>
      </c>
      <c r="J117" s="1">
        <v>0</v>
      </c>
      <c r="K117" s="1">
        <f>IFERROR(ROUND((VALUE(TEXT($E117,"DD"))),0),"")</f>
        <v>8</v>
      </c>
    </row>
    <row r="118" spans="1:11" x14ac:dyDescent="0.25">
      <c r="A118" s="2">
        <v>45025</v>
      </c>
      <c r="B118" s="6">
        <v>3655</v>
      </c>
      <c r="C118" s="1" t="s">
        <v>61</v>
      </c>
      <c r="D118" s="1" t="s">
        <v>62</v>
      </c>
      <c r="E118" s="3">
        <f>IF($A118="","",$A118-1)</f>
        <v>45024</v>
      </c>
      <c r="F118" s="4">
        <v>1</v>
      </c>
      <c r="G118" s="1">
        <v>0</v>
      </c>
      <c r="H118" s="1">
        <v>1</v>
      </c>
      <c r="I118" s="1">
        <v>0</v>
      </c>
      <c r="J118" s="1">
        <v>0</v>
      </c>
      <c r="K118" s="1">
        <f>IFERROR(ROUND((VALUE(TEXT($E118,"DD"))),0),"")</f>
        <v>8</v>
      </c>
    </row>
    <row r="119" spans="1:11" x14ac:dyDescent="0.25">
      <c r="A119" s="2">
        <v>45025</v>
      </c>
      <c r="B119" s="6">
        <v>1411</v>
      </c>
      <c r="C119" s="1" t="s">
        <v>86</v>
      </c>
      <c r="D119" s="1" t="s">
        <v>87</v>
      </c>
      <c r="E119" s="3">
        <f>IF($A119="","",$A119-1)</f>
        <v>45024</v>
      </c>
      <c r="F119" s="4">
        <v>1</v>
      </c>
      <c r="G119" s="1">
        <v>0</v>
      </c>
      <c r="H119" s="1">
        <v>1</v>
      </c>
      <c r="I119" s="1">
        <v>0</v>
      </c>
      <c r="J119" s="1">
        <v>1</v>
      </c>
      <c r="K119" s="1">
        <f>IFERROR(ROUND((VALUE(TEXT($E119,"DD"))),0),"")</f>
        <v>8</v>
      </c>
    </row>
    <row r="120" spans="1:11" x14ac:dyDescent="0.25">
      <c r="A120" s="2">
        <v>45025</v>
      </c>
      <c r="B120" s="6">
        <v>7475</v>
      </c>
      <c r="C120" s="1" t="s">
        <v>90</v>
      </c>
      <c r="D120" s="1" t="s">
        <v>91</v>
      </c>
      <c r="E120" s="3">
        <f>IF($A120="","",$A120-1)</f>
        <v>45024</v>
      </c>
      <c r="F120" s="4">
        <v>1</v>
      </c>
      <c r="G120" s="1">
        <v>0</v>
      </c>
      <c r="H120" s="1">
        <v>1</v>
      </c>
      <c r="I120" s="1">
        <v>0</v>
      </c>
      <c r="J120" s="1">
        <v>0</v>
      </c>
      <c r="K120" s="1">
        <f>IFERROR(ROUND((VALUE(TEXT($E120,"DD"))),0),"")</f>
        <v>8</v>
      </c>
    </row>
    <row r="121" spans="1:11" x14ac:dyDescent="0.25">
      <c r="A121" s="2">
        <v>45025</v>
      </c>
      <c r="B121" s="6">
        <v>8838</v>
      </c>
      <c r="C121" s="1" t="s">
        <v>30</v>
      </c>
      <c r="D121" s="1" t="s">
        <v>31</v>
      </c>
      <c r="E121" s="3">
        <f>IF($A121="","",$A121-1)</f>
        <v>45024</v>
      </c>
      <c r="F121" s="4">
        <v>1</v>
      </c>
      <c r="G121" s="1">
        <v>0</v>
      </c>
      <c r="H121" s="1">
        <v>0</v>
      </c>
      <c r="I121" s="1">
        <v>0</v>
      </c>
      <c r="J121" s="1">
        <v>0</v>
      </c>
      <c r="K121" s="1">
        <f>IFERROR(ROUND((VALUE(TEXT($E121,"DD"))),0),"")</f>
        <v>8</v>
      </c>
    </row>
    <row r="122" spans="1:11" x14ac:dyDescent="0.25">
      <c r="A122" s="2">
        <v>45025</v>
      </c>
      <c r="B122" s="6">
        <v>5189</v>
      </c>
      <c r="C122" s="1" t="s">
        <v>16</v>
      </c>
      <c r="D122" s="1" t="s">
        <v>92</v>
      </c>
      <c r="E122" s="3">
        <f>IF($A122="","",$A122-1)</f>
        <v>45024</v>
      </c>
      <c r="F122" s="4">
        <v>1</v>
      </c>
      <c r="G122" s="1">
        <v>0</v>
      </c>
      <c r="H122" s="1">
        <v>0</v>
      </c>
      <c r="I122" s="1">
        <v>0</v>
      </c>
      <c r="J122" s="1">
        <v>0</v>
      </c>
      <c r="K122" s="1">
        <f>IFERROR(ROUND((VALUE(TEXT($E122,"DD"))),0),"")</f>
        <v>8</v>
      </c>
    </row>
    <row r="123" spans="1:11" x14ac:dyDescent="0.25">
      <c r="A123" s="2">
        <v>45025</v>
      </c>
      <c r="B123" s="6">
        <v>1513</v>
      </c>
      <c r="C123" s="1" t="s">
        <v>57</v>
      </c>
      <c r="D123" s="1" t="s">
        <v>58</v>
      </c>
      <c r="E123" s="3">
        <f>IF($A123="","",$A123-1)</f>
        <v>45024</v>
      </c>
      <c r="F123" s="4">
        <v>1</v>
      </c>
      <c r="G123" s="1">
        <v>0</v>
      </c>
      <c r="H123" s="1">
        <v>0</v>
      </c>
      <c r="I123" s="1">
        <v>1</v>
      </c>
      <c r="J123" s="1">
        <v>0</v>
      </c>
      <c r="K123" s="1">
        <f>IFERROR(ROUND((VALUE(TEXT($E123,"DD"))),0),"")</f>
        <v>8</v>
      </c>
    </row>
    <row r="124" spans="1:11" x14ac:dyDescent="0.25">
      <c r="A124" s="2">
        <v>45025</v>
      </c>
      <c r="B124" s="6">
        <v>5817</v>
      </c>
      <c r="C124" s="1" t="s">
        <v>84</v>
      </c>
      <c r="D124" s="1" t="s">
        <v>68</v>
      </c>
      <c r="E124" s="3">
        <f>IF($A124="","",$A124-1)</f>
        <v>45024</v>
      </c>
      <c r="F124" s="4">
        <v>1</v>
      </c>
      <c r="G124" s="1">
        <v>0</v>
      </c>
      <c r="H124" s="1">
        <v>0</v>
      </c>
      <c r="I124" s="1">
        <v>0</v>
      </c>
      <c r="J124" s="1">
        <v>0</v>
      </c>
      <c r="K124" s="1">
        <f>IFERROR(ROUND((VALUE(TEXT($E124,"DD"))),0),"")</f>
        <v>8</v>
      </c>
    </row>
    <row r="125" spans="1:11" x14ac:dyDescent="0.25">
      <c r="A125" s="2">
        <v>45025</v>
      </c>
      <c r="B125" s="6">
        <v>4920</v>
      </c>
      <c r="C125" s="1" t="s">
        <v>93</v>
      </c>
      <c r="D125" s="1" t="s">
        <v>94</v>
      </c>
      <c r="E125" s="3">
        <f>IF($A125="","",$A125-1)</f>
        <v>45024</v>
      </c>
      <c r="F125" s="4">
        <v>0</v>
      </c>
      <c r="G125" s="1">
        <v>1</v>
      </c>
      <c r="H125" s="1">
        <v>0</v>
      </c>
      <c r="I125" s="1">
        <v>0</v>
      </c>
      <c r="J125" s="1">
        <v>0</v>
      </c>
      <c r="K125" s="1">
        <f>IFERROR(ROUND((VALUE(TEXT($E125,"DD"))),0),"")</f>
        <v>8</v>
      </c>
    </row>
    <row r="126" spans="1:11" x14ac:dyDescent="0.25">
      <c r="A126" s="2">
        <v>45025</v>
      </c>
      <c r="B126" s="6">
        <v>4266</v>
      </c>
      <c r="C126" s="1" t="s">
        <v>48</v>
      </c>
      <c r="D126" s="1" t="s">
        <v>49</v>
      </c>
      <c r="E126" s="3">
        <f>IF($A126="","",$A126-1)</f>
        <v>45024</v>
      </c>
      <c r="F126" s="4">
        <v>0</v>
      </c>
      <c r="G126" s="1">
        <v>1</v>
      </c>
      <c r="H126" s="1">
        <v>0</v>
      </c>
      <c r="I126" s="1">
        <v>0</v>
      </c>
      <c r="J126" s="1">
        <v>0</v>
      </c>
      <c r="K126" s="1">
        <f>IFERROR(ROUND((VALUE(TEXT($E126,"DD"))),0),"")</f>
        <v>8</v>
      </c>
    </row>
    <row r="127" spans="1:11" x14ac:dyDescent="0.25">
      <c r="A127" s="2">
        <v>45025</v>
      </c>
      <c r="B127" s="6">
        <v>4476</v>
      </c>
      <c r="C127" s="1" t="s">
        <v>25</v>
      </c>
      <c r="D127" s="1" t="s">
        <v>24</v>
      </c>
      <c r="E127" s="3">
        <f>IF($A127="","",$A127-1)</f>
        <v>45024</v>
      </c>
      <c r="F127" s="4">
        <v>0</v>
      </c>
      <c r="G127" s="1">
        <v>1</v>
      </c>
      <c r="H127" s="1">
        <v>0</v>
      </c>
      <c r="I127" s="1">
        <v>0</v>
      </c>
      <c r="J127" s="1">
        <v>0</v>
      </c>
      <c r="K127" s="1">
        <f>IFERROR(ROUND((VALUE(TEXT($E127,"DD"))),0),"")</f>
        <v>8</v>
      </c>
    </row>
    <row r="128" spans="1:11" x14ac:dyDescent="0.25">
      <c r="A128" s="2">
        <v>45025</v>
      </c>
      <c r="B128" s="6">
        <v>4618</v>
      </c>
      <c r="C128" s="1" t="s">
        <v>25</v>
      </c>
      <c r="D128" s="1" t="s">
        <v>24</v>
      </c>
      <c r="E128" s="3">
        <f>IF($A128="","",$A128-1)</f>
        <v>45024</v>
      </c>
      <c r="F128" s="4">
        <v>0</v>
      </c>
      <c r="G128" s="1">
        <v>1</v>
      </c>
      <c r="H128" s="1">
        <v>0</v>
      </c>
      <c r="I128" s="1">
        <v>0</v>
      </c>
      <c r="J128" s="1">
        <v>0</v>
      </c>
      <c r="K128" s="1">
        <f>IFERROR(ROUND((VALUE(TEXT($E128,"DD"))),0),"")</f>
        <v>8</v>
      </c>
    </row>
    <row r="129" spans="1:11" x14ac:dyDescent="0.25">
      <c r="A129" s="2">
        <v>45025</v>
      </c>
      <c r="B129" s="6">
        <v>2707</v>
      </c>
      <c r="C129" s="1" t="s">
        <v>95</v>
      </c>
      <c r="D129" s="1" t="s">
        <v>96</v>
      </c>
      <c r="E129" s="3">
        <f>IF($A129="","",$A129-1)</f>
        <v>45024</v>
      </c>
      <c r="F129" s="4">
        <v>0</v>
      </c>
      <c r="G129" s="1">
        <v>1</v>
      </c>
      <c r="H129" s="1">
        <v>0</v>
      </c>
      <c r="I129" s="1">
        <v>0</v>
      </c>
      <c r="J129" s="1">
        <v>0</v>
      </c>
      <c r="K129" s="1">
        <f>IFERROR(ROUND((VALUE(TEXT($E129,"DD"))),0),"")</f>
        <v>8</v>
      </c>
    </row>
    <row r="130" spans="1:11" x14ac:dyDescent="0.25">
      <c r="A130" s="2">
        <v>45025</v>
      </c>
      <c r="B130" s="6">
        <v>77</v>
      </c>
      <c r="C130" s="1" t="s">
        <v>97</v>
      </c>
      <c r="D130" s="1" t="s">
        <v>98</v>
      </c>
      <c r="E130" s="3">
        <f>IF($A130="","",$A130-1)</f>
        <v>45024</v>
      </c>
      <c r="F130" s="4">
        <v>0</v>
      </c>
      <c r="G130" s="1">
        <v>1</v>
      </c>
      <c r="H130" s="1">
        <v>0</v>
      </c>
      <c r="I130" s="1">
        <v>0</v>
      </c>
      <c r="J130" s="1">
        <v>0</v>
      </c>
      <c r="K130" s="1">
        <f>IFERROR(ROUND((VALUE(TEXT($E130,"DD"))),0),"")</f>
        <v>8</v>
      </c>
    </row>
    <row r="131" spans="1:11" x14ac:dyDescent="0.25">
      <c r="A131" s="2">
        <v>45025</v>
      </c>
      <c r="B131" s="6">
        <v>7407</v>
      </c>
      <c r="C131" s="1" t="s">
        <v>28</v>
      </c>
      <c r="D131" s="1" t="s">
        <v>29</v>
      </c>
      <c r="E131" s="3">
        <f>IF($A131="","",$A131-1)</f>
        <v>45024</v>
      </c>
      <c r="F131" s="4">
        <v>0</v>
      </c>
      <c r="G131" s="1">
        <v>1</v>
      </c>
      <c r="H131" s="1">
        <v>0</v>
      </c>
      <c r="I131" s="1">
        <v>0</v>
      </c>
      <c r="J131" s="1">
        <v>1</v>
      </c>
      <c r="K131" s="1">
        <f>IFERROR(ROUND((VALUE(TEXT($E131,"DD"))),0),"")</f>
        <v>8</v>
      </c>
    </row>
    <row r="132" spans="1:11" x14ac:dyDescent="0.25">
      <c r="A132" s="2">
        <v>45025</v>
      </c>
      <c r="B132" s="6">
        <v>2420</v>
      </c>
      <c r="C132" s="1" t="s">
        <v>18</v>
      </c>
      <c r="D132" s="1" t="s">
        <v>19</v>
      </c>
      <c r="E132" s="3">
        <f>IF($A132="","",$A132-1)</f>
        <v>45024</v>
      </c>
      <c r="F132" s="4">
        <v>0</v>
      </c>
      <c r="G132" s="1">
        <v>1</v>
      </c>
      <c r="H132" s="1">
        <v>0</v>
      </c>
      <c r="I132" s="1">
        <v>0</v>
      </c>
      <c r="J132" s="1">
        <v>0</v>
      </c>
      <c r="K132" s="1">
        <f>IFERROR(ROUND((VALUE(TEXT($E132,"DD"))),0),"")</f>
        <v>8</v>
      </c>
    </row>
    <row r="133" spans="1:11" x14ac:dyDescent="0.25">
      <c r="A133" s="2">
        <v>45025</v>
      </c>
      <c r="B133" s="6">
        <v>8820</v>
      </c>
      <c r="C133" s="1" t="s">
        <v>65</v>
      </c>
      <c r="D133" s="1" t="s">
        <v>99</v>
      </c>
      <c r="E133" s="3">
        <f>IF($A133="","",$A133-1)</f>
        <v>45024</v>
      </c>
      <c r="F133" s="4">
        <v>0</v>
      </c>
      <c r="G133" s="1">
        <v>1</v>
      </c>
      <c r="H133" s="1">
        <v>0</v>
      </c>
      <c r="I133" s="1">
        <v>0</v>
      </c>
      <c r="J133" s="1">
        <v>1</v>
      </c>
      <c r="K133" s="1">
        <f>IFERROR(ROUND((VALUE(TEXT($E133,"DD"))),0),"")</f>
        <v>8</v>
      </c>
    </row>
    <row r="134" spans="1:11" x14ac:dyDescent="0.25">
      <c r="A134" s="2">
        <v>45025</v>
      </c>
      <c r="B134" s="6">
        <v>9516</v>
      </c>
      <c r="C134" s="1" t="s">
        <v>34</v>
      </c>
      <c r="D134" s="1" t="s">
        <v>35</v>
      </c>
      <c r="E134" s="3">
        <f>IF($A134="","",$A134-1)</f>
        <v>45024</v>
      </c>
      <c r="F134" s="4">
        <v>0</v>
      </c>
      <c r="G134" s="1">
        <v>1</v>
      </c>
      <c r="H134" s="1">
        <v>0</v>
      </c>
      <c r="I134" s="1">
        <v>0</v>
      </c>
      <c r="J134" s="1">
        <v>0</v>
      </c>
      <c r="K134" s="1">
        <f>IFERROR(ROUND((VALUE(TEXT($E134,"DD"))),0),"")</f>
        <v>8</v>
      </c>
    </row>
    <row r="135" spans="1:11" x14ac:dyDescent="0.25">
      <c r="A135" s="2">
        <v>45025</v>
      </c>
      <c r="B135" s="6">
        <v>3721</v>
      </c>
      <c r="C135" s="1" t="s">
        <v>18</v>
      </c>
      <c r="D135" s="1" t="s">
        <v>19</v>
      </c>
      <c r="E135" s="3">
        <f>IF($A135="","",$A135-1)</f>
        <v>45024</v>
      </c>
      <c r="F135" s="4">
        <v>0</v>
      </c>
      <c r="G135" s="1">
        <v>1</v>
      </c>
      <c r="H135" s="1">
        <v>0</v>
      </c>
      <c r="I135" s="1">
        <v>0</v>
      </c>
      <c r="J135" s="1">
        <v>0</v>
      </c>
      <c r="K135" s="1">
        <f>IFERROR(ROUND((VALUE(TEXT($E135,"DD"))),0),"")</f>
        <v>8</v>
      </c>
    </row>
    <row r="136" spans="1:11" x14ac:dyDescent="0.25">
      <c r="A136" s="2">
        <v>45025</v>
      </c>
      <c r="B136" s="6">
        <v>2619</v>
      </c>
      <c r="C136" s="1" t="s">
        <v>20</v>
      </c>
      <c r="D136" s="1" t="s">
        <v>21</v>
      </c>
      <c r="E136" s="3">
        <f>IF($A136="","",$A136-1)</f>
        <v>45024</v>
      </c>
      <c r="F136" s="4">
        <v>0</v>
      </c>
      <c r="G136" s="1">
        <v>1</v>
      </c>
      <c r="H136" s="1">
        <v>0</v>
      </c>
      <c r="I136" s="1">
        <v>0</v>
      </c>
      <c r="J136" s="1">
        <v>0</v>
      </c>
      <c r="K136" s="1">
        <f>IFERROR(ROUND((VALUE(TEXT($E136,"DD"))),0),"")</f>
        <v>8</v>
      </c>
    </row>
    <row r="137" spans="1:11" x14ac:dyDescent="0.25">
      <c r="A137" s="2">
        <v>45025</v>
      </c>
      <c r="B137" s="6">
        <v>1553</v>
      </c>
      <c r="C137" s="1" t="s">
        <v>32</v>
      </c>
      <c r="D137" s="1" t="s">
        <v>33</v>
      </c>
      <c r="E137" s="3">
        <f>IF($A137="","",$A137-1)</f>
        <v>45024</v>
      </c>
      <c r="F137" s="4">
        <v>0</v>
      </c>
      <c r="G137" s="1">
        <v>1</v>
      </c>
      <c r="H137" s="1">
        <v>1</v>
      </c>
      <c r="I137" s="1">
        <v>1</v>
      </c>
      <c r="J137" s="1">
        <v>1</v>
      </c>
      <c r="K137" s="1">
        <f>IFERROR(ROUND((VALUE(TEXT($E137,"DD"))),0),"")</f>
        <v>8</v>
      </c>
    </row>
    <row r="138" spans="1:11" x14ac:dyDescent="0.25">
      <c r="A138" s="2">
        <v>45025</v>
      </c>
      <c r="B138" s="6" t="s">
        <v>100</v>
      </c>
      <c r="C138" s="1" t="s">
        <v>16</v>
      </c>
      <c r="D138" s="1" t="s">
        <v>17</v>
      </c>
      <c r="E138" s="3">
        <f>IF($A138="","",$A138-1)</f>
        <v>45024</v>
      </c>
      <c r="F138" s="4">
        <v>0</v>
      </c>
      <c r="G138" s="1">
        <v>1</v>
      </c>
      <c r="H138" s="1">
        <v>0</v>
      </c>
      <c r="I138" s="1">
        <v>0</v>
      </c>
      <c r="J138" s="1">
        <v>1</v>
      </c>
      <c r="K138" s="1">
        <f>IFERROR(ROUND((VALUE(TEXT($E138,"DD"))),0),"")</f>
        <v>8</v>
      </c>
    </row>
    <row r="139" spans="1:11" x14ac:dyDescent="0.25">
      <c r="A139" s="2">
        <v>45025</v>
      </c>
      <c r="B139" s="6">
        <v>196</v>
      </c>
      <c r="C139" s="1" t="s">
        <v>101</v>
      </c>
      <c r="D139" s="1" t="s">
        <v>102</v>
      </c>
      <c r="E139" s="3">
        <f>IF($A139="","",$A139-1)</f>
        <v>45024</v>
      </c>
      <c r="F139" s="4">
        <v>0</v>
      </c>
      <c r="G139" s="1">
        <v>1</v>
      </c>
      <c r="H139" s="1">
        <v>0</v>
      </c>
      <c r="I139" s="1">
        <v>0</v>
      </c>
      <c r="J139" s="1">
        <v>0</v>
      </c>
      <c r="K139" s="1">
        <f>IFERROR(ROUND((VALUE(TEXT($E139,"DD"))),0),"")</f>
        <v>8</v>
      </c>
    </row>
    <row r="140" spans="1:11" x14ac:dyDescent="0.25">
      <c r="A140" s="2">
        <v>45025</v>
      </c>
      <c r="B140" s="6">
        <v>6504</v>
      </c>
      <c r="C140" s="1" t="s">
        <v>46</v>
      </c>
      <c r="D140" s="1" t="s">
        <v>47</v>
      </c>
      <c r="E140" s="3">
        <f>IF($A140="","",$A140-1)</f>
        <v>45024</v>
      </c>
      <c r="F140" s="4">
        <v>0</v>
      </c>
      <c r="G140" s="1">
        <v>1</v>
      </c>
      <c r="H140" s="1">
        <v>1</v>
      </c>
      <c r="I140" s="1">
        <v>0</v>
      </c>
      <c r="J140" s="1">
        <v>1</v>
      </c>
      <c r="K140" s="1">
        <f>IFERROR(ROUND((VALUE(TEXT($E140,"DD"))),0),"")</f>
        <v>8</v>
      </c>
    </row>
    <row r="141" spans="1:11" x14ac:dyDescent="0.25">
      <c r="A141" s="2">
        <v>45025</v>
      </c>
      <c r="B141" s="6">
        <v>8911</v>
      </c>
      <c r="C141" s="1" t="s">
        <v>103</v>
      </c>
      <c r="D141" s="1" t="s">
        <v>104</v>
      </c>
      <c r="E141" s="3">
        <f>IF($A141="","",$A141-1)</f>
        <v>45024</v>
      </c>
      <c r="F141" s="4">
        <v>0</v>
      </c>
      <c r="G141" s="1">
        <v>1</v>
      </c>
      <c r="H141" s="1">
        <v>0</v>
      </c>
      <c r="I141" s="1">
        <v>0</v>
      </c>
      <c r="J141" s="1">
        <v>0</v>
      </c>
      <c r="K141" s="1">
        <f>IFERROR(ROUND((VALUE(TEXT($E141,"DD"))),0),"")</f>
        <v>8</v>
      </c>
    </row>
    <row r="142" spans="1:11" x14ac:dyDescent="0.25">
      <c r="A142" s="2">
        <v>45025</v>
      </c>
      <c r="B142" s="6">
        <v>9515</v>
      </c>
      <c r="C142" s="1" t="s">
        <v>44</v>
      </c>
      <c r="D142" s="1" t="s">
        <v>98</v>
      </c>
      <c r="E142" s="3">
        <f>IF($A142="","",$A142-1)</f>
        <v>45024</v>
      </c>
      <c r="F142" s="4">
        <v>0</v>
      </c>
      <c r="G142" s="1">
        <v>1</v>
      </c>
      <c r="H142" s="1">
        <v>0</v>
      </c>
      <c r="I142" s="1">
        <v>0</v>
      </c>
      <c r="J142" s="1">
        <v>0</v>
      </c>
      <c r="K142" s="1">
        <f>IFERROR(ROUND((VALUE(TEXT($E142,"DD"))),0),"")</f>
        <v>8</v>
      </c>
    </row>
    <row r="143" spans="1:11" x14ac:dyDescent="0.25">
      <c r="A143" s="2">
        <v>45025</v>
      </c>
      <c r="B143" s="6">
        <v>3392</v>
      </c>
      <c r="C143" s="1" t="s">
        <v>30</v>
      </c>
      <c r="D143" s="1" t="s">
        <v>31</v>
      </c>
      <c r="E143" s="3">
        <f>IF($A143="","",$A143-1)</f>
        <v>45024</v>
      </c>
      <c r="F143" s="4">
        <v>0</v>
      </c>
      <c r="G143" s="1">
        <v>0</v>
      </c>
      <c r="H143" s="1">
        <v>1</v>
      </c>
      <c r="I143" s="1">
        <v>0</v>
      </c>
      <c r="J143" s="1">
        <v>0</v>
      </c>
      <c r="K143" s="1">
        <f>IFERROR(ROUND((VALUE(TEXT($E143,"DD"))),0),"")</f>
        <v>8</v>
      </c>
    </row>
    <row r="144" spans="1:11" x14ac:dyDescent="0.25">
      <c r="A144" s="2">
        <v>45025</v>
      </c>
      <c r="B144" s="6">
        <v>701</v>
      </c>
      <c r="C144" s="1" t="s">
        <v>105</v>
      </c>
      <c r="D144" s="1" t="s">
        <v>106</v>
      </c>
      <c r="E144" s="3">
        <f>IF($A144="","",$A144-1)</f>
        <v>45024</v>
      </c>
      <c r="F144" s="4">
        <v>0</v>
      </c>
      <c r="G144" s="1">
        <v>0</v>
      </c>
      <c r="H144" s="1">
        <v>1</v>
      </c>
      <c r="I144" s="1">
        <v>0</v>
      </c>
      <c r="J144" s="1">
        <v>0</v>
      </c>
      <c r="K144" s="1">
        <f>IFERROR(ROUND((VALUE(TEXT($E144,"DD"))),0),"")</f>
        <v>8</v>
      </c>
    </row>
    <row r="145" spans="1:11" x14ac:dyDescent="0.25">
      <c r="A145" s="2">
        <v>45025</v>
      </c>
      <c r="B145" s="6">
        <v>6895</v>
      </c>
      <c r="C145" s="1" t="s">
        <v>28</v>
      </c>
      <c r="D145" s="1" t="s">
        <v>29</v>
      </c>
      <c r="E145" s="3">
        <f>IF($A145="","",$A145-1)</f>
        <v>45024</v>
      </c>
      <c r="F145" s="4">
        <v>0</v>
      </c>
      <c r="G145" s="1">
        <v>0</v>
      </c>
      <c r="H145" s="1">
        <v>1</v>
      </c>
      <c r="I145" s="1">
        <v>0</v>
      </c>
      <c r="J145" s="1">
        <v>0</v>
      </c>
      <c r="K145" s="1">
        <f>IFERROR(ROUND((VALUE(TEXT($E145,"DD"))),0),"")</f>
        <v>8</v>
      </c>
    </row>
    <row r="146" spans="1:11" x14ac:dyDescent="0.25">
      <c r="A146" s="2">
        <v>45025</v>
      </c>
      <c r="B146" s="6">
        <v>9025</v>
      </c>
      <c r="C146" s="1" t="s">
        <v>57</v>
      </c>
      <c r="D146" s="1" t="s">
        <v>58</v>
      </c>
      <c r="E146" s="3">
        <f>IF($A146="","",$A146-1)</f>
        <v>45024</v>
      </c>
      <c r="F146" s="4">
        <v>0</v>
      </c>
      <c r="G146" s="1">
        <v>0</v>
      </c>
      <c r="H146" s="1">
        <v>1</v>
      </c>
      <c r="I146" s="1">
        <v>0</v>
      </c>
      <c r="J146" s="1">
        <v>0</v>
      </c>
      <c r="K146" s="1">
        <f>IFERROR(ROUND((VALUE(TEXT($E146,"DD"))),0),"")</f>
        <v>8</v>
      </c>
    </row>
    <row r="147" spans="1:11" x14ac:dyDescent="0.25">
      <c r="A147" s="2">
        <v>45025</v>
      </c>
      <c r="B147" s="6">
        <v>4682</v>
      </c>
      <c r="C147" s="1" t="s">
        <v>28</v>
      </c>
      <c r="D147" s="1" t="s">
        <v>29</v>
      </c>
      <c r="E147" s="3">
        <f>IF($A147="","",$A147-1)</f>
        <v>45024</v>
      </c>
      <c r="F147" s="4">
        <v>0</v>
      </c>
      <c r="G147" s="1">
        <v>0</v>
      </c>
      <c r="H147" s="1">
        <v>1</v>
      </c>
      <c r="I147" s="1">
        <v>0</v>
      </c>
      <c r="J147" s="1">
        <v>0</v>
      </c>
      <c r="K147" s="1">
        <f>IFERROR(ROUND((VALUE(TEXT($E147,"DD"))),0),"")</f>
        <v>8</v>
      </c>
    </row>
    <row r="148" spans="1:11" x14ac:dyDescent="0.25">
      <c r="A148" s="2">
        <v>45025</v>
      </c>
      <c r="B148" s="6">
        <v>8859</v>
      </c>
      <c r="C148" s="1" t="s">
        <v>107</v>
      </c>
      <c r="D148" s="1" t="s">
        <v>68</v>
      </c>
      <c r="E148" s="3">
        <f>IF($A148="","",$A148-1)</f>
        <v>45024</v>
      </c>
      <c r="F148" s="4">
        <v>0</v>
      </c>
      <c r="G148" s="1">
        <v>0</v>
      </c>
      <c r="H148" s="1">
        <v>1</v>
      </c>
      <c r="I148" s="1">
        <v>0</v>
      </c>
      <c r="J148" s="1">
        <v>1</v>
      </c>
      <c r="K148" s="1">
        <f>IFERROR(ROUND((VALUE(TEXT($E148,"DD"))),0),"")</f>
        <v>8</v>
      </c>
    </row>
    <row r="149" spans="1:11" x14ac:dyDescent="0.25">
      <c r="A149" s="2">
        <v>45025</v>
      </c>
      <c r="B149" s="6">
        <v>2267</v>
      </c>
      <c r="C149" s="1" t="s">
        <v>105</v>
      </c>
      <c r="D149" s="1" t="s">
        <v>31</v>
      </c>
      <c r="E149" s="3">
        <f>IF($A149="","",$A149-1)</f>
        <v>45024</v>
      </c>
      <c r="F149" s="4">
        <v>0</v>
      </c>
      <c r="G149" s="1">
        <v>0</v>
      </c>
      <c r="H149" s="1">
        <v>1</v>
      </c>
      <c r="I149" s="1">
        <v>0</v>
      </c>
      <c r="J149" s="1">
        <v>0</v>
      </c>
      <c r="K149" s="1">
        <f>IFERROR(ROUND((VALUE(TEXT($E149,"DD"))),0),"")</f>
        <v>8</v>
      </c>
    </row>
    <row r="150" spans="1:11" x14ac:dyDescent="0.25">
      <c r="A150" s="2">
        <v>45025</v>
      </c>
      <c r="B150" s="6">
        <v>9878</v>
      </c>
      <c r="C150" s="1" t="s">
        <v>34</v>
      </c>
      <c r="D150" s="1" t="s">
        <v>35</v>
      </c>
      <c r="E150" s="3">
        <f>IF($A150="","",$A150-1)</f>
        <v>45024</v>
      </c>
      <c r="F150" s="4">
        <v>0</v>
      </c>
      <c r="G150" s="1">
        <v>0</v>
      </c>
      <c r="H150" s="1">
        <v>1</v>
      </c>
      <c r="I150" s="1">
        <v>0</v>
      </c>
      <c r="J150" s="1">
        <v>0</v>
      </c>
      <c r="K150" s="1">
        <f>IFERROR(ROUND((VALUE(TEXT($E150,"DD"))),0),"")</f>
        <v>8</v>
      </c>
    </row>
    <row r="151" spans="1:11" x14ac:dyDescent="0.25">
      <c r="A151" s="2">
        <v>45025</v>
      </c>
      <c r="B151" s="6">
        <v>935</v>
      </c>
      <c r="C151" s="1" t="s">
        <v>108</v>
      </c>
      <c r="D151" s="1" t="s">
        <v>45</v>
      </c>
      <c r="E151" s="3">
        <f>IF($A151="","",$A151-1)</f>
        <v>45024</v>
      </c>
      <c r="F151" s="4">
        <v>0</v>
      </c>
      <c r="G151" s="1">
        <v>0</v>
      </c>
      <c r="H151" s="1">
        <v>1</v>
      </c>
      <c r="I151" s="1">
        <v>0</v>
      </c>
      <c r="J151" s="1">
        <v>0</v>
      </c>
      <c r="K151" s="1">
        <f>IFERROR(ROUND((VALUE(TEXT($E151,"DD"))),0),"")</f>
        <v>8</v>
      </c>
    </row>
    <row r="152" spans="1:11" x14ac:dyDescent="0.25">
      <c r="A152" s="2">
        <v>45025</v>
      </c>
      <c r="B152" s="6">
        <v>8869</v>
      </c>
      <c r="C152" s="1" t="s">
        <v>57</v>
      </c>
      <c r="D152" s="1" t="s">
        <v>81</v>
      </c>
      <c r="E152" s="3">
        <f>IF($A152="","",$A152-1)</f>
        <v>45024</v>
      </c>
      <c r="F152" s="4">
        <v>0</v>
      </c>
      <c r="G152" s="1">
        <v>0</v>
      </c>
      <c r="H152" s="1">
        <v>1</v>
      </c>
      <c r="I152" s="1">
        <v>0</v>
      </c>
      <c r="J152" s="1">
        <v>0</v>
      </c>
      <c r="K152" s="1">
        <f>IFERROR(ROUND((VALUE(TEXT($E152,"DD"))),0),"")</f>
        <v>8</v>
      </c>
    </row>
    <row r="153" spans="1:11" x14ac:dyDescent="0.25">
      <c r="A153" s="2">
        <v>45025</v>
      </c>
      <c r="B153" s="6">
        <v>3809</v>
      </c>
      <c r="C153" s="1" t="s">
        <v>109</v>
      </c>
      <c r="D153" s="1" t="s">
        <v>19</v>
      </c>
      <c r="E153" s="3">
        <f>IF($A153="","",$A153-1)</f>
        <v>45024</v>
      </c>
      <c r="F153" s="4">
        <v>0</v>
      </c>
      <c r="G153" s="1">
        <v>0</v>
      </c>
      <c r="H153" s="1">
        <v>1</v>
      </c>
      <c r="I153" s="1">
        <v>0</v>
      </c>
      <c r="J153" s="1">
        <v>0</v>
      </c>
      <c r="K153" s="1">
        <f>IFERROR(ROUND((VALUE(TEXT($E153,"DD"))),0),"")</f>
        <v>8</v>
      </c>
    </row>
    <row r="154" spans="1:11" x14ac:dyDescent="0.25">
      <c r="A154" s="2">
        <v>45025</v>
      </c>
      <c r="B154" s="6">
        <v>8727</v>
      </c>
      <c r="C154" s="1" t="s">
        <v>61</v>
      </c>
      <c r="D154" s="1" t="s">
        <v>62</v>
      </c>
      <c r="E154" s="3">
        <f>IF($A154="","",$A154-1)</f>
        <v>45024</v>
      </c>
      <c r="F154" s="4">
        <v>0</v>
      </c>
      <c r="G154" s="1">
        <v>0</v>
      </c>
      <c r="H154" s="1">
        <v>1</v>
      </c>
      <c r="I154" s="1">
        <v>0</v>
      </c>
      <c r="J154" s="1">
        <v>0</v>
      </c>
      <c r="K154" s="1">
        <f>IFERROR(ROUND((VALUE(TEXT($E154,"DD"))),0),"")</f>
        <v>8</v>
      </c>
    </row>
    <row r="155" spans="1:11" x14ac:dyDescent="0.25">
      <c r="A155" s="2">
        <v>45025</v>
      </c>
      <c r="B155" s="6">
        <v>6216</v>
      </c>
      <c r="C155" s="1" t="s">
        <v>38</v>
      </c>
      <c r="D155" s="1" t="s">
        <v>106</v>
      </c>
      <c r="E155" s="3">
        <f>IF($A155="","",$A155-1)</f>
        <v>45024</v>
      </c>
      <c r="F155" s="4">
        <v>0</v>
      </c>
      <c r="G155" s="1">
        <v>0</v>
      </c>
      <c r="H155" s="1">
        <v>1</v>
      </c>
      <c r="I155" s="1">
        <v>0</v>
      </c>
      <c r="J155" s="1">
        <v>0</v>
      </c>
      <c r="K155" s="1">
        <f>IFERROR(ROUND((VALUE(TEXT($E155,"DD"))),0),"")</f>
        <v>8</v>
      </c>
    </row>
    <row r="156" spans="1:11" x14ac:dyDescent="0.25">
      <c r="A156" s="2">
        <v>45025</v>
      </c>
      <c r="B156" s="6">
        <v>3207</v>
      </c>
      <c r="C156" s="1" t="s">
        <v>26</v>
      </c>
      <c r="D156" s="1" t="s">
        <v>27</v>
      </c>
      <c r="E156" s="3">
        <f>IF($A156="","",$A156-1)</f>
        <v>45024</v>
      </c>
      <c r="F156" s="4">
        <v>0</v>
      </c>
      <c r="G156" s="1">
        <v>0</v>
      </c>
      <c r="H156" s="1">
        <v>1</v>
      </c>
      <c r="I156" s="1">
        <v>0</v>
      </c>
      <c r="J156" s="1">
        <v>0</v>
      </c>
      <c r="K156" s="1">
        <f>IFERROR(ROUND((VALUE(TEXT($E156,"DD"))),0),"")</f>
        <v>8</v>
      </c>
    </row>
    <row r="157" spans="1:11" x14ac:dyDescent="0.25">
      <c r="A157" s="2">
        <v>45025</v>
      </c>
      <c r="B157" s="6">
        <v>1538</v>
      </c>
      <c r="C157" s="1" t="s">
        <v>18</v>
      </c>
      <c r="D157" s="1" t="s">
        <v>19</v>
      </c>
      <c r="E157" s="3">
        <f>IF($A157="","",$A157-1)</f>
        <v>45024</v>
      </c>
      <c r="F157" s="4">
        <v>0</v>
      </c>
      <c r="G157" s="1">
        <v>0</v>
      </c>
      <c r="H157" s="1">
        <v>1</v>
      </c>
      <c r="I157" s="1">
        <v>0</v>
      </c>
      <c r="J157" s="1">
        <v>0</v>
      </c>
      <c r="K157" s="1">
        <f>IFERROR(ROUND((VALUE(TEXT($E157,"DD"))),0),"")</f>
        <v>8</v>
      </c>
    </row>
    <row r="158" spans="1:11" x14ac:dyDescent="0.25">
      <c r="A158" s="2">
        <v>45025</v>
      </c>
      <c r="B158" s="6">
        <v>3842</v>
      </c>
      <c r="C158" s="1" t="s">
        <v>22</v>
      </c>
      <c r="D158" s="1" t="s">
        <v>110</v>
      </c>
      <c r="E158" s="3">
        <f>IF($A158="","",$A158-1)</f>
        <v>45024</v>
      </c>
      <c r="F158" s="4">
        <v>0</v>
      </c>
      <c r="G158" s="1">
        <v>0</v>
      </c>
      <c r="H158" s="1">
        <v>1</v>
      </c>
      <c r="I158" s="1">
        <v>0</v>
      </c>
      <c r="J158" s="1">
        <v>0</v>
      </c>
      <c r="K158" s="1">
        <f>IFERROR(ROUND((VALUE(TEXT($E158,"DD"))),0),"")</f>
        <v>8</v>
      </c>
    </row>
    <row r="159" spans="1:11" x14ac:dyDescent="0.25">
      <c r="A159" s="2">
        <v>45025</v>
      </c>
      <c r="B159" s="6">
        <v>7429</v>
      </c>
      <c r="C159" s="1" t="s">
        <v>59</v>
      </c>
      <c r="D159" s="1" t="s">
        <v>60</v>
      </c>
      <c r="E159" s="3">
        <f>IF($A159="","",$A159-1)</f>
        <v>45024</v>
      </c>
      <c r="F159" s="4">
        <v>0</v>
      </c>
      <c r="G159" s="1">
        <v>0</v>
      </c>
      <c r="H159" s="1">
        <v>1</v>
      </c>
      <c r="I159" s="1">
        <v>0</v>
      </c>
      <c r="J159" s="1">
        <v>0</v>
      </c>
      <c r="K159" s="1">
        <f>IFERROR(ROUND((VALUE(TEXT($E159,"DD"))),0),"")</f>
        <v>8</v>
      </c>
    </row>
    <row r="160" spans="1:11" x14ac:dyDescent="0.25">
      <c r="A160" s="2">
        <v>45025</v>
      </c>
      <c r="B160" s="6">
        <v>9765</v>
      </c>
      <c r="C160" s="1" t="s">
        <v>63</v>
      </c>
      <c r="D160" s="1" t="s">
        <v>62</v>
      </c>
      <c r="E160" s="3">
        <f>IF($A160="","",$A160-1)</f>
        <v>45024</v>
      </c>
      <c r="F160" s="4">
        <v>0</v>
      </c>
      <c r="G160" s="1">
        <v>0</v>
      </c>
      <c r="H160" s="1">
        <v>1</v>
      </c>
      <c r="I160" s="1">
        <v>0</v>
      </c>
      <c r="J160" s="1">
        <v>0</v>
      </c>
      <c r="K160" s="1">
        <f>IFERROR(ROUND((VALUE(TEXT($E160,"DD"))),0),"")</f>
        <v>8</v>
      </c>
    </row>
    <row r="161" spans="1:11" x14ac:dyDescent="0.25">
      <c r="A161" s="2">
        <v>45025</v>
      </c>
      <c r="B161" s="6">
        <v>6289</v>
      </c>
      <c r="C161" s="1" t="s">
        <v>44</v>
      </c>
      <c r="D161" s="1" t="s">
        <v>111</v>
      </c>
      <c r="E161" s="3">
        <f>IF($A161="","",$A161-1)</f>
        <v>45024</v>
      </c>
      <c r="F161" s="4">
        <v>0</v>
      </c>
      <c r="G161" s="1">
        <v>0</v>
      </c>
      <c r="H161" s="1">
        <v>1</v>
      </c>
      <c r="I161" s="1">
        <v>0</v>
      </c>
      <c r="J161" s="1">
        <v>0</v>
      </c>
      <c r="K161" s="1">
        <f>IFERROR(ROUND((VALUE(TEXT($E161,"DD"))),0),"")</f>
        <v>8</v>
      </c>
    </row>
    <row r="162" spans="1:11" x14ac:dyDescent="0.25">
      <c r="A162" s="2">
        <v>45025</v>
      </c>
      <c r="B162" s="6">
        <v>3129</v>
      </c>
      <c r="C162" s="1" t="s">
        <v>36</v>
      </c>
      <c r="D162" s="1" t="s">
        <v>112</v>
      </c>
      <c r="E162" s="3">
        <f>IF($A162="","",$A162-1)</f>
        <v>45024</v>
      </c>
      <c r="F162" s="4">
        <v>0</v>
      </c>
      <c r="G162" s="1">
        <v>0</v>
      </c>
      <c r="H162" s="1">
        <v>1</v>
      </c>
      <c r="I162" s="1">
        <v>0</v>
      </c>
      <c r="J162" s="1">
        <v>0</v>
      </c>
      <c r="K162" s="1">
        <f>IFERROR(ROUND((VALUE(TEXT($E162,"DD"))),0),"")</f>
        <v>8</v>
      </c>
    </row>
    <row r="163" spans="1:11" x14ac:dyDescent="0.25">
      <c r="A163" s="2">
        <v>45025</v>
      </c>
      <c r="B163" s="6">
        <v>4557</v>
      </c>
      <c r="C163" s="1" t="s">
        <v>28</v>
      </c>
      <c r="D163" s="1" t="s">
        <v>29</v>
      </c>
      <c r="E163" s="3">
        <f>IF($A163="","",$A163-1)</f>
        <v>45024</v>
      </c>
      <c r="F163" s="4">
        <v>0</v>
      </c>
      <c r="G163" s="1">
        <v>0</v>
      </c>
      <c r="H163" s="1">
        <v>1</v>
      </c>
      <c r="I163" s="1">
        <v>0</v>
      </c>
      <c r="J163" s="1">
        <v>0</v>
      </c>
      <c r="K163" s="1">
        <f>IFERROR(ROUND((VALUE(TEXT($E163,"DD"))),0),"")</f>
        <v>8</v>
      </c>
    </row>
    <row r="164" spans="1:11" x14ac:dyDescent="0.25">
      <c r="A164" s="2">
        <v>45025</v>
      </c>
      <c r="B164" s="6">
        <v>1132</v>
      </c>
      <c r="C164" s="1" t="s">
        <v>109</v>
      </c>
      <c r="D164" s="1" t="s">
        <v>113</v>
      </c>
      <c r="E164" s="3">
        <f>IF($A164="","",$A164-1)</f>
        <v>45024</v>
      </c>
      <c r="F164" s="4">
        <v>0</v>
      </c>
      <c r="G164" s="1">
        <v>0</v>
      </c>
      <c r="H164" s="1">
        <v>0</v>
      </c>
      <c r="I164" s="1">
        <v>0</v>
      </c>
      <c r="J164" s="1">
        <v>1</v>
      </c>
      <c r="K164" s="1">
        <f>IFERROR(ROUND((VALUE(TEXT($E164,"DD"))),0),"")</f>
        <v>8</v>
      </c>
    </row>
    <row r="165" spans="1:11" x14ac:dyDescent="0.25">
      <c r="A165" s="2">
        <v>45025</v>
      </c>
      <c r="B165" s="6">
        <v>4556</v>
      </c>
      <c r="C165" s="1" t="s">
        <v>26</v>
      </c>
      <c r="D165" s="1" t="s">
        <v>27</v>
      </c>
      <c r="E165" s="3">
        <f>IF($A165="","",$A165-1)</f>
        <v>45024</v>
      </c>
      <c r="F165" s="4">
        <v>0</v>
      </c>
      <c r="G165" s="1">
        <v>0</v>
      </c>
      <c r="H165" s="1">
        <v>0</v>
      </c>
      <c r="I165" s="1">
        <v>1</v>
      </c>
      <c r="J165" s="1">
        <v>0</v>
      </c>
      <c r="K165" s="1">
        <f>IFERROR(ROUND((VALUE(TEXT($E165,"DD"))),0),"")</f>
        <v>8</v>
      </c>
    </row>
    <row r="166" spans="1:11" x14ac:dyDescent="0.25">
      <c r="A166" s="2">
        <v>45025</v>
      </c>
      <c r="B166" s="6">
        <v>5498</v>
      </c>
      <c r="C166" s="1" t="s">
        <v>51</v>
      </c>
      <c r="D166" s="1" t="s">
        <v>56</v>
      </c>
      <c r="E166" s="3">
        <f>IF($A166="","",$A166-1)</f>
        <v>45024</v>
      </c>
      <c r="F166" s="4">
        <v>0</v>
      </c>
      <c r="G166" s="1">
        <v>0</v>
      </c>
      <c r="H166" s="1">
        <v>1</v>
      </c>
      <c r="I166" s="1">
        <v>1</v>
      </c>
      <c r="J166" s="1">
        <v>0</v>
      </c>
      <c r="K166" s="1">
        <f>IFERROR(ROUND((VALUE(TEXT($E166,"DD"))),0),"")</f>
        <v>8</v>
      </c>
    </row>
  </sheetData>
  <dataValidations count="2">
    <dataValidation type="whole" allowBlank="1" showInputMessage="1" showErrorMessage="1" errorTitle="Error de Tipeo" error="solo es 1 u 0 para definir v o f" sqref="F2:J166" xr:uid="{8CF6DFF7-6E19-49C8-BBCC-BA3D02F40D32}">
      <formula1>0</formula1>
      <formula2>1</formula2>
    </dataValidation>
    <dataValidation type="custom" allowBlank="1" showDropDown="1" showInputMessage="1" showErrorMessage="1" errorTitle="Usuario Existente" error="corrija el usuario o verifique si son correctos los datos" sqref="B2:B166" xr:uid="{7EFD80D6-4349-464B-8945-3AE549E90C43}">
      <formula1>COUNTIF($B$2:$B$668,$B2)=1</formula1>
    </dataValidation>
  </dataValidations>
  <pageMargins left="0.7" right="0.7" top="0.75" bottom="0.75" header="0.3" footer="0.3"/>
  <ignoredErrors>
    <ignoredError sqref="B2 B138 B96" numberStoredAsText="1"/>
  </ignoredErrors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BaseKC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lucel dasilva</dc:creator>
  <cp:lastModifiedBy>lucel dasilva</cp:lastModifiedBy>
  <dcterms:created xsi:type="dcterms:W3CDTF">2023-04-04T23:01:17Z</dcterms:created>
  <dcterms:modified xsi:type="dcterms:W3CDTF">2023-04-10T02:43:14Z</dcterms:modified>
</cp:coreProperties>
</file>