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40DD40D3-4467-49A9-BD42-73F25CFA8423}" xr6:coauthVersionLast="47" xr6:coauthVersionMax="47" xr10:uidLastSave="{00000000-0000-0000-0000-000000000000}"/>
  <bookViews>
    <workbookView xWindow="390" yWindow="39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5" i="1" l="1"/>
  <c r="K375" i="1" s="1"/>
  <c r="E374" i="1"/>
  <c r="K374" i="1" s="1"/>
  <c r="E373" i="1"/>
  <c r="K373" i="1" s="1"/>
  <c r="E372" i="1"/>
  <c r="K372" i="1" s="1"/>
  <c r="E371" i="1"/>
  <c r="K371" i="1" s="1"/>
  <c r="E370" i="1"/>
  <c r="K370" i="1" s="1"/>
  <c r="E369" i="1"/>
  <c r="K369" i="1"/>
  <c r="E368" i="1"/>
  <c r="K368" i="1" s="1"/>
  <c r="E367" i="1"/>
  <c r="K367" i="1" s="1"/>
  <c r="E366" i="1"/>
  <c r="K366" i="1" s="1"/>
  <c r="E365" i="1"/>
  <c r="K365" i="1" s="1"/>
  <c r="E364" i="1"/>
  <c r="K364" i="1" s="1"/>
  <c r="E363" i="1"/>
  <c r="K363" i="1" s="1"/>
  <c r="E362" i="1"/>
  <c r="K362" i="1" s="1"/>
  <c r="E361" i="1"/>
  <c r="K361" i="1" s="1"/>
  <c r="E360" i="1"/>
  <c r="K360" i="1" s="1"/>
  <c r="E359" i="1"/>
  <c r="K359" i="1" s="1"/>
  <c r="E358" i="1"/>
  <c r="K358" i="1" s="1"/>
  <c r="E357" i="1"/>
  <c r="K357" i="1" s="1"/>
  <c r="E356" i="1"/>
  <c r="K356" i="1" s="1"/>
  <c r="E355" i="1"/>
  <c r="K355" i="1" s="1"/>
  <c r="E354" i="1"/>
  <c r="K354" i="1" s="1"/>
  <c r="E353" i="1"/>
  <c r="K353" i="1" s="1"/>
  <c r="E352" i="1"/>
  <c r="K352" i="1" s="1"/>
  <c r="E351" i="1"/>
  <c r="K351" i="1" s="1"/>
  <c r="E350" i="1"/>
  <c r="K350" i="1" s="1"/>
  <c r="E349" i="1"/>
  <c r="K349" i="1" s="1"/>
  <c r="E348" i="1"/>
  <c r="K348" i="1" s="1"/>
  <c r="E347" i="1"/>
  <c r="K347" i="1" s="1"/>
  <c r="E346" i="1"/>
  <c r="K346" i="1" s="1"/>
  <c r="E345" i="1"/>
  <c r="K345" i="1" s="1"/>
  <c r="E344" i="1"/>
  <c r="K344" i="1" s="1"/>
  <c r="E343" i="1"/>
  <c r="K343" i="1" s="1"/>
  <c r="E342" i="1"/>
  <c r="K342" i="1" s="1"/>
  <c r="E341" i="1"/>
  <c r="K341" i="1" s="1"/>
  <c r="E340" i="1"/>
  <c r="K340" i="1" s="1"/>
  <c r="E339" i="1"/>
  <c r="K339" i="1" s="1"/>
  <c r="E338" i="1"/>
  <c r="K338" i="1" s="1"/>
  <c r="E337" i="1"/>
  <c r="K337" i="1" s="1"/>
  <c r="E336" i="1"/>
  <c r="K336" i="1" s="1"/>
  <c r="E335" i="1"/>
  <c r="K335" i="1" s="1"/>
  <c r="E334" i="1"/>
  <c r="K334" i="1" s="1"/>
  <c r="E333" i="1"/>
  <c r="K333" i="1" s="1"/>
  <c r="E332" i="1"/>
  <c r="K332" i="1" s="1"/>
  <c r="E331" i="1"/>
  <c r="K331" i="1" s="1"/>
  <c r="E330" i="1"/>
  <c r="K330" i="1"/>
  <c r="E329" i="1"/>
  <c r="K329" i="1" s="1"/>
  <c r="E328" i="1"/>
  <c r="K328" i="1" s="1"/>
  <c r="E327" i="1"/>
  <c r="K327" i="1" s="1"/>
  <c r="E326" i="1"/>
  <c r="K326" i="1" s="1"/>
  <c r="E325" i="1"/>
  <c r="K325" i="1" s="1"/>
  <c r="E324" i="1"/>
  <c r="K324" i="1" s="1"/>
  <c r="E323" i="1"/>
  <c r="K323" i="1" s="1"/>
  <c r="E322" i="1"/>
  <c r="K322" i="1" s="1"/>
  <c r="E321" i="1"/>
  <c r="K321" i="1" s="1"/>
  <c r="E320" i="1"/>
  <c r="K320" i="1" s="1"/>
  <c r="E319" i="1"/>
  <c r="K319" i="1" s="1"/>
  <c r="E318" i="1"/>
  <c r="K318" i="1" s="1"/>
  <c r="E317" i="1"/>
  <c r="K317" i="1" s="1"/>
  <c r="E316" i="1"/>
  <c r="K316" i="1"/>
  <c r="E315" i="1"/>
  <c r="K315" i="1" s="1"/>
  <c r="E314" i="1"/>
  <c r="K314" i="1" s="1"/>
  <c r="E313" i="1"/>
  <c r="K313" i="1" s="1"/>
  <c r="E312" i="1"/>
  <c r="K312" i="1" s="1"/>
  <c r="E311" i="1"/>
  <c r="K311" i="1"/>
  <c r="E310" i="1"/>
  <c r="K310" i="1" s="1"/>
  <c r="E309" i="1"/>
  <c r="K309" i="1" s="1"/>
  <c r="E308" i="1"/>
  <c r="K308" i="1" s="1"/>
  <c r="E307" i="1"/>
  <c r="K307" i="1" s="1"/>
  <c r="E306" i="1"/>
  <c r="K306" i="1" s="1"/>
  <c r="E305" i="1"/>
  <c r="K305" i="1" s="1"/>
  <c r="E304" i="1"/>
  <c r="K304" i="1" s="1"/>
  <c r="E303" i="1"/>
  <c r="K303" i="1" s="1"/>
  <c r="E302" i="1"/>
  <c r="K302" i="1" s="1"/>
  <c r="E301" i="1"/>
  <c r="K301" i="1" s="1"/>
  <c r="E300" i="1"/>
  <c r="K300" i="1" s="1"/>
  <c r="E299" i="1"/>
  <c r="K299" i="1" s="1"/>
  <c r="E298" i="1"/>
  <c r="K298" i="1" s="1"/>
  <c r="E297" i="1"/>
  <c r="K297" i="1" s="1"/>
  <c r="E296" i="1"/>
  <c r="K296" i="1" s="1"/>
  <c r="E295" i="1"/>
  <c r="K295" i="1" s="1"/>
  <c r="E294" i="1"/>
  <c r="K294" i="1" s="1"/>
  <c r="E293" i="1"/>
  <c r="K293" i="1" s="1"/>
  <c r="E292" i="1"/>
  <c r="K292" i="1"/>
  <c r="E291" i="1"/>
  <c r="K291" i="1" s="1"/>
  <c r="E290" i="1"/>
  <c r="K290" i="1" s="1"/>
  <c r="E289" i="1"/>
  <c r="K289" i="1" s="1"/>
  <c r="E288" i="1"/>
  <c r="K288" i="1" s="1"/>
  <c r="E287" i="1"/>
  <c r="K287" i="1" s="1"/>
  <c r="E286" i="1"/>
  <c r="K286" i="1" s="1"/>
  <c r="E285" i="1"/>
  <c r="K285" i="1" s="1"/>
  <c r="E284" i="1"/>
  <c r="K284" i="1" s="1"/>
  <c r="E283" i="1"/>
  <c r="K283" i="1" s="1"/>
  <c r="E282" i="1"/>
  <c r="K282" i="1" s="1"/>
  <c r="E281" i="1"/>
  <c r="K281" i="1" s="1"/>
  <c r="E280" i="1"/>
  <c r="K280" i="1" s="1"/>
  <c r="E279" i="1"/>
  <c r="K279" i="1" s="1"/>
  <c r="E278" i="1"/>
  <c r="K278" i="1"/>
  <c r="E277" i="1"/>
  <c r="K277" i="1" s="1"/>
  <c r="E276" i="1"/>
  <c r="K276" i="1" s="1"/>
  <c r="E275" i="1"/>
  <c r="K275" i="1" s="1"/>
  <c r="E274" i="1"/>
  <c r="K274" i="1" s="1"/>
  <c r="E273" i="1"/>
  <c r="K273" i="1" s="1"/>
  <c r="E272" i="1"/>
  <c r="K272" i="1" s="1"/>
  <c r="E271" i="1"/>
  <c r="K271" i="1"/>
  <c r="E270" i="1"/>
  <c r="K270" i="1" s="1"/>
  <c r="E269" i="1"/>
  <c r="K269" i="1" s="1"/>
  <c r="E268" i="1"/>
  <c r="K268" i="1" s="1"/>
  <c r="E267" i="1"/>
  <c r="K267" i="1" s="1"/>
  <c r="E266" i="1"/>
  <c r="K266" i="1"/>
  <c r="E265" i="1"/>
  <c r="K265" i="1" s="1"/>
  <c r="E264" i="1"/>
  <c r="K264" i="1"/>
  <c r="E263" i="1"/>
  <c r="K263" i="1" s="1"/>
  <c r="E262" i="1"/>
  <c r="K262" i="1" s="1"/>
  <c r="E261" i="1"/>
  <c r="K261" i="1" s="1"/>
  <c r="E260" i="1"/>
  <c r="K260" i="1" s="1"/>
  <c r="E259" i="1"/>
  <c r="K259" i="1" s="1"/>
  <c r="E258" i="1"/>
  <c r="K258" i="1" s="1"/>
  <c r="E257" i="1"/>
  <c r="K257" i="1" s="1"/>
  <c r="E256" i="1"/>
  <c r="K256" i="1" s="1"/>
  <c r="E255" i="1"/>
  <c r="K255" i="1" s="1"/>
  <c r="E254" i="1"/>
  <c r="K254" i="1" s="1"/>
  <c r="E253" i="1"/>
  <c r="K253" i="1" s="1"/>
  <c r="E252" i="1"/>
  <c r="K252" i="1" s="1"/>
  <c r="E251" i="1"/>
  <c r="K251" i="1" s="1"/>
  <c r="E250" i="1"/>
  <c r="K250" i="1"/>
  <c r="E249" i="1"/>
  <c r="K249" i="1"/>
  <c r="E248" i="1"/>
  <c r="K248" i="1" s="1"/>
  <c r="E247" i="1"/>
  <c r="K247" i="1" s="1"/>
  <c r="E246" i="1"/>
  <c r="K246" i="1" s="1"/>
  <c r="E245" i="1"/>
  <c r="K245" i="1" s="1"/>
  <c r="E244" i="1"/>
  <c r="K244" i="1" s="1"/>
  <c r="E243" i="1"/>
  <c r="K243" i="1" s="1"/>
  <c r="E242" i="1"/>
  <c r="K242" i="1"/>
  <c r="E241" i="1"/>
  <c r="K241" i="1" s="1"/>
  <c r="E240" i="1"/>
  <c r="K240" i="1" s="1"/>
  <c r="E239" i="1"/>
  <c r="K239" i="1" s="1"/>
  <c r="E238" i="1"/>
  <c r="K238" i="1" s="1"/>
  <c r="E237" i="1"/>
  <c r="K237" i="1" s="1"/>
  <c r="E236" i="1"/>
  <c r="K236" i="1" s="1"/>
  <c r="E235" i="1"/>
  <c r="K235" i="1" s="1"/>
  <c r="E234" i="1"/>
  <c r="K234" i="1" s="1"/>
  <c r="E233" i="1"/>
  <c r="K233" i="1" s="1"/>
  <c r="E232" i="1"/>
  <c r="K232" i="1" s="1"/>
  <c r="E231" i="1"/>
  <c r="K231" i="1" s="1"/>
  <c r="E230" i="1"/>
  <c r="K230" i="1" s="1"/>
  <c r="E229" i="1"/>
  <c r="K229" i="1" s="1"/>
  <c r="E228" i="1"/>
  <c r="K228" i="1" s="1"/>
  <c r="E227" i="1"/>
  <c r="K227" i="1"/>
  <c r="E226" i="1"/>
  <c r="K226" i="1" s="1"/>
  <c r="E225" i="1"/>
  <c r="K225" i="1" s="1"/>
  <c r="E224" i="1"/>
  <c r="K224" i="1"/>
  <c r="E223" i="1"/>
  <c r="K223" i="1" s="1"/>
  <c r="E222" i="1"/>
  <c r="K222" i="1" s="1"/>
  <c r="E221" i="1"/>
  <c r="K221" i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/>
  <c r="E214" i="1"/>
  <c r="K214" i="1" s="1"/>
  <c r="E213" i="1"/>
  <c r="K213" i="1" s="1"/>
  <c r="E212" i="1"/>
  <c r="K212" i="1"/>
  <c r="E211" i="1"/>
  <c r="K211" i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/>
  <c r="E203" i="1"/>
  <c r="K203" i="1"/>
  <c r="E202" i="1"/>
  <c r="K202" i="1"/>
  <c r="E201" i="1"/>
  <c r="K201" i="1" s="1"/>
  <c r="E200" i="1"/>
  <c r="K200" i="1" s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/>
  <c r="E115" i="1"/>
  <c r="K115" i="1" s="1"/>
  <c r="E114" i="1"/>
  <c r="K114" i="1" s="1"/>
  <c r="E113" i="1"/>
  <c r="K113" i="1" s="1"/>
  <c r="E112" i="1"/>
  <c r="K112" i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/>
  <c r="E73" i="1"/>
  <c r="K73" i="1" s="1"/>
  <c r="E72" i="1"/>
  <c r="K72" i="1" s="1"/>
  <c r="E71" i="1"/>
  <c r="K71" i="1"/>
  <c r="E70" i="1"/>
  <c r="K70" i="1" s="1"/>
  <c r="E69" i="1"/>
  <c r="K69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<sst xmlns="http://schemas.openxmlformats.org/spreadsheetml/2006/main" count="764" uniqueCount="157">
  <si>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</si>
  <si>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</si>
  <si>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</si>
  <si>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</si>
  <si>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</si>
  <si>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</si>
  <si>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</si>
  <si>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</si>
  <si>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</si>
  <si>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</si>
  <si>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</si>
  <si>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</si>
  <si>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</si>
  <si>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</si>
  <si>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</si>
  <si>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</si>
  <si>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</si>
  <si>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</si>
  <si>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</si>
  <si>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</si>
  <si>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</si>
  <si>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</si>
  <si>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</si>
  <si>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</si>
  <si>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</si>
  <si>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</si>
  <si>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</si>
  <si>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</si>
  <si>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</si>
  <si>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</si>
  <si>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</si>
  <si>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</si>
  <si>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</si>
  <si>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</si>
  <si>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</si>
  <si>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</si>
  <si>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</si>
  <si>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</si>
  <si>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</si>
  <si>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</si>
  <si>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</si>
  <si>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</si>
  <si>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</si>
  <si>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</si>
  <si>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</si>
  <si>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</si>
  <si>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</si>
  <si>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</si>
  <si>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</si>
  <si>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</si>
  <si>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</si>
  <si>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</si>
  <si>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</si>
  <si>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</si>
  <si>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</si>
  <si>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</si>
  <si>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</si>
  <si>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</si>
  <si>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</si>
  <si>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</si>
  <si>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</si>
  <si>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</si>
  <si>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</si>
  <si>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</si>
  <si>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</si>
  <si>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</si>
  <si>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</si>
  <si>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</si>
  <si>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</si>
  <si>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</si>
  <si>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</si>
  <si>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</si>
  <si>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</si>
  <si>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</si>
  <si>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</si>
  <si>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</si>
  <si>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</si>
  <si>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</si>
  <si>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</si>
  <si>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</si>
  <si>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</si>
  <si>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</si>
  <si>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</si>
  <si>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</si>
  <si>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</si>
  <si>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</si>
  <si>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</si>
  <si>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</si>
  <si>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</si>
  <si>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</si>
  <si>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</si>
  <si>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</si>
  <si>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</si>
  <si>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</si>
  <si>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</si>
  <si>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</si>
  <si>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</si>
  <si>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</si>
  <si>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</si>
  <si>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</si>
  <si>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</si>
  <si>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</si>
  <si>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</si>
  <si>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</si>
  <si>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</si>
  <si>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</si>
  <si>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</si>
  <si>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</si>
  <si>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</si>
  <si>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</si>
  <si>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</si>
  <si>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</si>
  <si>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</si>
  <si>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</si>
  <si>
    <t>Burning Abyss Phantom Knights</t>
  </si>
  <si>
    <t>Mente de la Plana</t>
  </si>
  <si>
    <t>Stromberg</t>
  </si>
  <si>
    <t>Robar sentido Viento</t>
  </si>
  <si>
    <t>Lanzaconjuros</t>
  </si>
  <si>
    <t>Ice Barrier</t>
  </si>
  <si>
    <t>Paliza</t>
  </si>
  <si>
    <t>6916</t>
  </si>
  <si>
    <t>Magnet Warrios</t>
  </si>
  <si>
    <t>Blue-Eyes</t>
  </si>
  <si>
    <t>Dragones Definitivos</t>
  </si>
  <si>
    <t>Estrategia Fantasma</t>
  </si>
  <si>
    <t>Burning Abyss</t>
  </si>
  <si>
    <t>Futuro ft Crystrons</t>
  </si>
  <si>
    <t>Guerreros Fósiles</t>
  </si>
  <si>
    <t>War Rock</t>
  </si>
  <si>
    <t>Equilibrio</t>
  </si>
  <si>
    <t>Cyber Dragon</t>
  </si>
  <si>
    <t>Evolución del Ciberestilo</t>
  </si>
  <si>
    <t>Gandora</t>
  </si>
  <si>
    <t>Luchar con Decisión</t>
  </si>
  <si>
    <t>Invoked</t>
  </si>
  <si>
    <t>Robar sentido Oscuridad</t>
  </si>
  <si>
    <t>Alianza de Heros</t>
  </si>
  <si>
    <t>Vendread</t>
  </si>
  <si>
    <t>Maestro de Rituales</t>
  </si>
  <si>
    <t>Robar sentido Bestia Alada</t>
  </si>
  <si>
    <t>Control de Vuelo</t>
  </si>
  <si>
    <t>Mitad de Sincronía</t>
  </si>
  <si>
    <t>Blackwings</t>
  </si>
  <si>
    <t>Viento Negro hasta la Cima</t>
  </si>
  <si>
    <t>Galaxy-Eyes</t>
  </si>
  <si>
    <t>Fotónico de la Galaxia</t>
  </si>
  <si>
    <t>Cyber Dark</t>
  </si>
  <si>
    <t>Estilo Ciberoscuro</t>
  </si>
  <si>
    <t>3913</t>
  </si>
  <si>
    <t>Magical Musket</t>
  </si>
  <si>
    <t>Timerlod</t>
  </si>
  <si>
    <t>Thunder Dragons</t>
  </si>
  <si>
    <t>Acceso Tormenta</t>
  </si>
  <si>
    <t>Weather Painter</t>
  </si>
  <si>
    <t>Reacción en Cadena</t>
  </si>
  <si>
    <t>Despedida Demoníaca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</si>
</sst>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375" totalsRowShown="0" headerRowDxfId="12" dataDxfId="11">
  <autoFilter ref="A1:K375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375"/>
  <sheetViews>
    <sheetView tabSelected="1" topLeftCell="A233" workbookViewId="0">
      <selection activeCell="G233" sqref="G233:G235 I233:I235 H233:H236 H237:I237 G237:G239 H239:H240 G241:H241 I239:I243 H243:H244 H245:I250 G244:G247 J233:J252 H253:J254 I256 H256:H260 G261 I258:I270 F248:F277 H271:H277 G263:G289 G291:G294 I278:I294 H279:H296 G296:G297 H298 I296:I299 H300:I300 G299:G302 H302:I307 H309:H315 J256:J327 H329 I309:I330 F303:F335 J331:J335 I336:J349 G316:G343 H331:H348 H350:J355 G345:G351 H357:H360 J357:J360 F352:F363 H362:H363 F364:G371 I357:I369 J362:J370 I371:J371 F372:I374 F375:H375 J375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1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1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 t="shared" ref="E100:E131" si="8"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 t="shared" ref="K100:K131" si="9"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 t="shared" si="8"/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 t="shared" si="9"/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 t="shared" si="8"/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 t="shared" si="9"/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 t="shared" si="8"/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 t="shared" si="9"/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 t="shared" si="8"/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 t="shared" si="9"/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 t="shared" si="8"/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 t="shared" si="9"/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 t="shared" si="8"/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 t="shared" si="9"/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 t="shared" si="8"/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 t="shared" si="9"/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 t="shared" si="8"/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 t="shared" si="9"/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 t="shared" si="8"/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 t="shared" si="9"/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 t="shared" si="8"/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 t="shared" si="9"/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 t="shared" si="8"/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 t="shared" si="9"/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 t="shared" si="8"/>
        <v>45024</v>
      </c>
      <c r="F112" s="4">
        <v>1</v>
      </c>
      <c r="G112" s="1">
        <v>1</v>
      </c>
      <c r="H112" s="1">
        <v>1</v>
      </c>
      <c r="I112" s="1">
        <v>1</v>
      </c>
      <c r="J112" s="1">
        <v>1</v>
      </c>
      <c r="K112" s="1">
        <f t="shared" si="9"/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 t="shared" si="8"/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9"/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 t="shared" si="8"/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9"/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 t="shared" si="8"/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 t="shared" si="9"/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 t="shared" si="8"/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 t="shared" si="9"/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 t="shared" si="8"/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 t="shared" si="9"/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 t="shared" si="8"/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 t="shared" si="9"/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 t="shared" si="8"/>
        <v>45024</v>
      </c>
      <c r="F119" s="4">
        <v>1</v>
      </c>
      <c r="G119" s="1">
        <v>1</v>
      </c>
      <c r="H119" s="1">
        <v>1</v>
      </c>
      <c r="I119" s="1">
        <v>0</v>
      </c>
      <c r="J119" s="1">
        <v>1</v>
      </c>
      <c r="K119" s="1">
        <f t="shared" si="9"/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 t="shared" si="8"/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 t="shared" si="9"/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 t="shared" si="8"/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 t="shared" si="9"/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 t="shared" si="8"/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 t="shared" si="9"/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 t="shared" si="8"/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 t="shared" si="9"/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 t="shared" si="8"/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 t="shared" si="8"/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 t="shared" si="8"/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 t="shared" si="9"/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 t="shared" si="8"/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 t="shared" si="9"/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 t="shared" si="8"/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 t="shared" si="9"/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 t="shared" si="8"/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 t="shared" si="9"/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 t="shared" si="8"/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 t="shared" si="9"/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 t="shared" si="8"/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 t="shared" si="9"/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 t="shared" ref="E132:E166" si="10"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 t="shared" ref="K132:K166" si="11"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 t="shared" si="10"/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 t="shared" si="11"/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 t="shared" si="10"/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 t="shared" si="11"/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 t="shared" si="10"/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 t="shared" si="11"/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 t="shared" si="10"/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 t="shared" si="11"/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 t="shared" si="10"/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 t="shared" si="11"/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 t="shared" si="10"/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 t="shared" si="11"/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 t="shared" si="10"/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 t="shared" si="11"/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 t="shared" si="10"/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 t="shared" si="11"/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 t="shared" si="10"/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 t="shared" si="11"/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 t="shared" si="10"/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 t="shared" si="11"/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 t="shared" si="10"/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 t="shared" si="11"/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 t="shared" si="10"/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 t="shared" si="11"/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 t="shared" si="10"/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 t="shared" si="11"/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 t="shared" si="10"/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 t="shared" si="11"/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 t="shared" si="10"/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 t="shared" si="11"/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 t="shared" si="10"/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 t="shared" si="11"/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 t="shared" si="10"/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 t="shared" si="11"/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 t="shared" si="10"/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 t="shared" si="11"/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 t="shared" si="10"/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 t="shared" si="11"/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 t="shared" si="10"/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 t="shared" si="11"/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 t="shared" si="10"/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 t="shared" si="11"/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 t="shared" si="10"/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 t="shared" si="11"/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 t="shared" si="10"/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 t="shared" si="11"/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 t="shared" si="10"/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 t="shared" si="11"/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 t="shared" si="10"/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 t="shared" si="11"/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 t="shared" si="10"/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 t="shared" si="11"/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 t="shared" si="10"/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11"/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 t="shared" si="10"/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 t="shared" si="11"/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 t="shared" si="10"/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 t="shared" si="11"/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 t="shared" si="10"/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 t="shared" si="11"/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 t="shared" si="10"/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 t="shared" si="11"/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 t="shared" si="10"/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 t="shared" si="11"/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 t="shared" si="10"/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 t="shared" si="11"/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 t="shared" si="10"/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 t="shared" si="11"/>
        <v>8</v>
      </c>
    </row>
    <row r="167" spans="1:11" x14ac:dyDescent="0.25">
      <c r="A167" s="2">
        <v>45026</v>
      </c>
      <c r="B167" s="6">
        <v>3836</v>
      </c>
      <c r="C167" s="1" t="s">
        <v>114</v>
      </c>
      <c r="D167" s="1" t="s">
        <v>115</v>
      </c>
      <c r="E167" s="3">
        <f t="shared" ref="E167:E198" si="12">IF($A167="","",$A167-1)</f>
        <v>45025</v>
      </c>
      <c r="F167" s="4">
        <v>1</v>
      </c>
      <c r="G167" s="1">
        <v>0</v>
      </c>
      <c r="H167" s="1">
        <v>0</v>
      </c>
      <c r="I167" s="1">
        <v>0</v>
      </c>
      <c r="J167" s="1">
        <v>0</v>
      </c>
      <c r="K167" s="1">
        <f t="shared" ref="K167:K198" si="13">IFERROR(ROUND((VALUE(TEXT($E167,"DD"))),0),"")</f>
        <v>9</v>
      </c>
    </row>
    <row r="168" spans="1:11" x14ac:dyDescent="0.25">
      <c r="A168" s="2">
        <v>45026</v>
      </c>
      <c r="B168" s="6">
        <v>3251</v>
      </c>
      <c r="C168" s="1" t="s">
        <v>51</v>
      </c>
      <c r="D168" s="1" t="s">
        <v>56</v>
      </c>
      <c r="E168" s="3">
        <f t="shared" si="12"/>
        <v>45025</v>
      </c>
      <c r="F168" s="4">
        <v>1</v>
      </c>
      <c r="G168" s="1">
        <v>1</v>
      </c>
      <c r="H168" s="1">
        <v>0</v>
      </c>
      <c r="I168" s="1">
        <v>1</v>
      </c>
      <c r="J168" s="1">
        <v>1</v>
      </c>
      <c r="K168" s="1">
        <f t="shared" si="13"/>
        <v>9</v>
      </c>
    </row>
    <row r="169" spans="1:11" x14ac:dyDescent="0.25">
      <c r="A169" s="2">
        <v>45026</v>
      </c>
      <c r="B169" s="6">
        <v>2711</v>
      </c>
      <c r="C169" s="1" t="s">
        <v>57</v>
      </c>
      <c r="D169" s="1" t="s">
        <v>58</v>
      </c>
      <c r="E169" s="3">
        <f t="shared" si="12"/>
        <v>45025</v>
      </c>
      <c r="F169" s="4">
        <v>1</v>
      </c>
      <c r="G169" s="1">
        <v>0</v>
      </c>
      <c r="H169" s="1">
        <v>0</v>
      </c>
      <c r="I169" s="1">
        <v>0</v>
      </c>
      <c r="J169" s="1">
        <v>0</v>
      </c>
      <c r="K169" s="1">
        <f t="shared" si="13"/>
        <v>9</v>
      </c>
    </row>
    <row r="170" spans="1:11" x14ac:dyDescent="0.25">
      <c r="A170" s="2">
        <v>45026</v>
      </c>
      <c r="B170" s="6">
        <v>5281</v>
      </c>
      <c r="C170" s="1" t="s">
        <v>46</v>
      </c>
      <c r="D170" s="1" t="s">
        <v>47</v>
      </c>
      <c r="E170" s="3">
        <f t="shared" si="12"/>
        <v>45025</v>
      </c>
      <c r="F170" s="4">
        <v>1</v>
      </c>
      <c r="G170" s="1">
        <v>0</v>
      </c>
      <c r="H170" s="1">
        <v>0</v>
      </c>
      <c r="I170" s="1">
        <v>1</v>
      </c>
      <c r="J170" s="1">
        <v>0</v>
      </c>
      <c r="K170" s="1">
        <f t="shared" si="13"/>
        <v>9</v>
      </c>
    </row>
    <row r="171" spans="1:11" x14ac:dyDescent="0.25">
      <c r="A171" s="2">
        <v>45026</v>
      </c>
      <c r="B171" s="6">
        <v>3318</v>
      </c>
      <c r="C171" s="1" t="s">
        <v>61</v>
      </c>
      <c r="D171" s="1" t="s">
        <v>62</v>
      </c>
      <c r="E171" s="3">
        <f t="shared" si="12"/>
        <v>45025</v>
      </c>
      <c r="F171" s="4">
        <v>1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3"/>
        <v>9</v>
      </c>
    </row>
    <row r="172" spans="1:11" x14ac:dyDescent="0.25">
      <c r="A172" s="2">
        <v>45026</v>
      </c>
      <c r="B172" s="6">
        <v>3024</v>
      </c>
      <c r="C172" s="1" t="s">
        <v>16</v>
      </c>
      <c r="D172" s="1" t="s">
        <v>17</v>
      </c>
      <c r="E172" s="3">
        <f t="shared" si="12"/>
        <v>45025</v>
      </c>
      <c r="F172" s="4">
        <v>1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3"/>
        <v>9</v>
      </c>
    </row>
    <row r="173" spans="1:11" x14ac:dyDescent="0.25">
      <c r="A173" s="2">
        <v>45026</v>
      </c>
      <c r="B173" s="6">
        <v>8026</v>
      </c>
      <c r="C173" s="1" t="s">
        <v>44</v>
      </c>
      <c r="D173" s="1" t="s">
        <v>45</v>
      </c>
      <c r="E173" s="3">
        <f t="shared" si="12"/>
        <v>45025</v>
      </c>
      <c r="F173" s="4">
        <v>1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3"/>
        <v>9</v>
      </c>
    </row>
    <row r="174" spans="1:11" x14ac:dyDescent="0.25">
      <c r="A174" s="2">
        <v>45026</v>
      </c>
      <c r="B174" s="6">
        <v>7281</v>
      </c>
      <c r="C174" s="1" t="s">
        <v>30</v>
      </c>
      <c r="D174" s="1" t="s">
        <v>31</v>
      </c>
      <c r="E174" s="3">
        <f t="shared" si="12"/>
        <v>45025</v>
      </c>
      <c r="F174" s="4">
        <v>1</v>
      </c>
      <c r="G174" s="1">
        <v>0</v>
      </c>
      <c r="H174" s="1">
        <v>0</v>
      </c>
      <c r="I174" s="1">
        <v>0</v>
      </c>
      <c r="J174" s="1">
        <v>0</v>
      </c>
      <c r="K174" s="1">
        <f t="shared" si="13"/>
        <v>9</v>
      </c>
    </row>
    <row r="175" spans="1:11" x14ac:dyDescent="0.25">
      <c r="A175" s="2">
        <v>45026</v>
      </c>
      <c r="B175" s="6">
        <v>1277</v>
      </c>
      <c r="C175" s="1" t="s">
        <v>28</v>
      </c>
      <c r="D175" s="1" t="s">
        <v>29</v>
      </c>
      <c r="E175" s="3">
        <f t="shared" si="12"/>
        <v>45025</v>
      </c>
      <c r="F175" s="4">
        <v>1</v>
      </c>
      <c r="G175" s="1">
        <v>1</v>
      </c>
      <c r="H175" s="1">
        <v>1</v>
      </c>
      <c r="I175" s="1">
        <v>0</v>
      </c>
      <c r="J175" s="1">
        <v>0</v>
      </c>
      <c r="K175" s="1">
        <f t="shared" si="13"/>
        <v>9</v>
      </c>
    </row>
    <row r="176" spans="1:11" x14ac:dyDescent="0.25">
      <c r="A176" s="2">
        <v>45026</v>
      </c>
      <c r="B176" s="6">
        <v>6628</v>
      </c>
      <c r="C176" s="1" t="s">
        <v>12</v>
      </c>
      <c r="D176" s="1" t="s">
        <v>13</v>
      </c>
      <c r="E176" s="3">
        <f t="shared" si="12"/>
        <v>45025</v>
      </c>
      <c r="F176" s="4">
        <v>1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9</v>
      </c>
    </row>
    <row r="177" spans="1:11" x14ac:dyDescent="0.25">
      <c r="A177" s="2">
        <v>45026</v>
      </c>
      <c r="B177" s="6">
        <v>6622</v>
      </c>
      <c r="C177" s="1" t="s">
        <v>32</v>
      </c>
      <c r="D177" s="1" t="s">
        <v>33</v>
      </c>
      <c r="E177" s="3">
        <f t="shared" si="12"/>
        <v>45025</v>
      </c>
      <c r="F177" s="4">
        <v>1</v>
      </c>
      <c r="G177" s="1">
        <v>1</v>
      </c>
      <c r="H177" s="1">
        <v>1</v>
      </c>
      <c r="I177" s="1">
        <v>1</v>
      </c>
      <c r="J177" s="1">
        <v>1</v>
      </c>
      <c r="K177" s="1">
        <f t="shared" si="13"/>
        <v>9</v>
      </c>
    </row>
    <row r="178" spans="1:11" x14ac:dyDescent="0.25">
      <c r="A178" s="2">
        <v>45026</v>
      </c>
      <c r="B178" s="6">
        <v>4003</v>
      </c>
      <c r="C178" s="1" t="s">
        <v>26</v>
      </c>
      <c r="D178" s="1" t="s">
        <v>27</v>
      </c>
      <c r="E178" s="3">
        <f t="shared" si="12"/>
        <v>45025</v>
      </c>
      <c r="F178" s="4">
        <v>1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9</v>
      </c>
    </row>
    <row r="179" spans="1:11" x14ac:dyDescent="0.25">
      <c r="A179" s="2">
        <v>45026</v>
      </c>
      <c r="B179" s="6">
        <v>1746</v>
      </c>
      <c r="C179" s="1" t="s">
        <v>116</v>
      </c>
      <c r="D179" s="1" t="s">
        <v>117</v>
      </c>
      <c r="E179" s="3">
        <f t="shared" si="12"/>
        <v>45025</v>
      </c>
      <c r="F179" s="4">
        <v>1</v>
      </c>
      <c r="G179" s="1">
        <v>1</v>
      </c>
      <c r="H179" s="1">
        <v>1</v>
      </c>
      <c r="I179" s="1">
        <v>1</v>
      </c>
      <c r="J179" s="1">
        <v>0</v>
      </c>
      <c r="K179" s="1">
        <f t="shared" si="13"/>
        <v>9</v>
      </c>
    </row>
    <row r="180" spans="1:11" x14ac:dyDescent="0.25">
      <c r="A180" s="2">
        <v>45026</v>
      </c>
      <c r="B180" s="6">
        <v>1762</v>
      </c>
      <c r="C180" s="1" t="s">
        <v>12</v>
      </c>
      <c r="D180" s="1" t="s">
        <v>13</v>
      </c>
      <c r="E180" s="3">
        <f t="shared" si="12"/>
        <v>45025</v>
      </c>
      <c r="F180" s="4">
        <v>1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9</v>
      </c>
    </row>
    <row r="181" spans="1:11" x14ac:dyDescent="0.25">
      <c r="A181" s="2">
        <v>45026</v>
      </c>
      <c r="B181" s="6">
        <v>2349</v>
      </c>
      <c r="C181" s="1" t="s">
        <v>38</v>
      </c>
      <c r="D181" s="1" t="s">
        <v>39</v>
      </c>
      <c r="E181" s="3">
        <f t="shared" si="12"/>
        <v>45025</v>
      </c>
      <c r="F181" s="4">
        <v>1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9</v>
      </c>
    </row>
    <row r="182" spans="1:11" x14ac:dyDescent="0.25">
      <c r="A182" s="2">
        <v>45026</v>
      </c>
      <c r="B182" s="6">
        <v>9632</v>
      </c>
      <c r="C182" s="1" t="s">
        <v>16</v>
      </c>
      <c r="D182" s="1" t="s">
        <v>17</v>
      </c>
      <c r="E182" s="3">
        <f t="shared" si="12"/>
        <v>45025</v>
      </c>
      <c r="F182" s="4">
        <v>1</v>
      </c>
      <c r="G182" s="1">
        <v>0</v>
      </c>
      <c r="H182" s="1">
        <v>1</v>
      </c>
      <c r="I182" s="1">
        <v>0</v>
      </c>
      <c r="J182" s="1">
        <v>0</v>
      </c>
      <c r="K182" s="1">
        <f t="shared" si="13"/>
        <v>9</v>
      </c>
    </row>
    <row r="183" spans="1:11" x14ac:dyDescent="0.25">
      <c r="A183" s="2">
        <v>45026</v>
      </c>
      <c r="B183" s="6">
        <v>1209</v>
      </c>
      <c r="C183" s="1" t="s">
        <v>85</v>
      </c>
      <c r="D183" s="1" t="s">
        <v>118</v>
      </c>
      <c r="E183" s="3">
        <f t="shared" si="12"/>
        <v>45025</v>
      </c>
      <c r="F183" s="4">
        <v>1</v>
      </c>
      <c r="G183" s="1">
        <v>1</v>
      </c>
      <c r="H183" s="1">
        <v>0</v>
      </c>
      <c r="I183" s="1">
        <v>1</v>
      </c>
      <c r="J183" s="1">
        <v>0</v>
      </c>
      <c r="K183" s="1">
        <f t="shared" si="13"/>
        <v>9</v>
      </c>
    </row>
    <row r="184" spans="1:11" x14ac:dyDescent="0.25">
      <c r="A184" s="2">
        <v>45026</v>
      </c>
      <c r="B184" s="6">
        <v>8511</v>
      </c>
      <c r="C184" s="1" t="s">
        <v>57</v>
      </c>
      <c r="D184" s="1" t="s">
        <v>58</v>
      </c>
      <c r="E184" s="3">
        <f t="shared" si="12"/>
        <v>45025</v>
      </c>
      <c r="F184" s="4">
        <v>1</v>
      </c>
      <c r="G184" s="1">
        <v>1</v>
      </c>
      <c r="H184" s="1">
        <v>0</v>
      </c>
      <c r="I184" s="1">
        <v>0</v>
      </c>
      <c r="J184" s="1">
        <v>0</v>
      </c>
      <c r="K184" s="1">
        <f t="shared" si="13"/>
        <v>9</v>
      </c>
    </row>
    <row r="185" spans="1:11" x14ac:dyDescent="0.25">
      <c r="A185" s="2">
        <v>45026</v>
      </c>
      <c r="B185" s="6">
        <v>5494</v>
      </c>
      <c r="C185" s="1" t="s">
        <v>119</v>
      </c>
      <c r="D185" s="1" t="s">
        <v>31</v>
      </c>
      <c r="E185" s="3">
        <f t="shared" si="12"/>
        <v>45025</v>
      </c>
      <c r="F185" s="4">
        <v>1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9</v>
      </c>
    </row>
    <row r="186" spans="1:11" x14ac:dyDescent="0.25">
      <c r="A186" s="2">
        <v>45026</v>
      </c>
      <c r="B186" s="6">
        <v>7277</v>
      </c>
      <c r="C186" s="1" t="s">
        <v>28</v>
      </c>
      <c r="D186" s="1" t="s">
        <v>29</v>
      </c>
      <c r="E186" s="3">
        <f t="shared" si="12"/>
        <v>45025</v>
      </c>
      <c r="F186" s="4">
        <v>1</v>
      </c>
      <c r="G186" s="1">
        <v>0</v>
      </c>
      <c r="H186" s="1">
        <v>0</v>
      </c>
      <c r="I186" s="1">
        <v>0</v>
      </c>
      <c r="J186" s="1">
        <v>0</v>
      </c>
      <c r="K186" s="1">
        <f t="shared" si="13"/>
        <v>9</v>
      </c>
    </row>
    <row r="187" spans="1:11" x14ac:dyDescent="0.25">
      <c r="A187" s="2">
        <v>45026</v>
      </c>
      <c r="B187" s="6">
        <v>9731</v>
      </c>
      <c r="C187" s="1" t="s">
        <v>28</v>
      </c>
      <c r="D187" s="1" t="s">
        <v>29</v>
      </c>
      <c r="E187" s="3">
        <f t="shared" si="12"/>
        <v>45025</v>
      </c>
      <c r="F187" s="4">
        <v>1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3"/>
        <v>9</v>
      </c>
    </row>
    <row r="188" spans="1:11" x14ac:dyDescent="0.25">
      <c r="A188" s="2">
        <v>45026</v>
      </c>
      <c r="B188" s="6">
        <v>268</v>
      </c>
      <c r="C188" s="1" t="s">
        <v>18</v>
      </c>
      <c r="D188" s="1" t="s">
        <v>19</v>
      </c>
      <c r="E188" s="3">
        <f t="shared" si="12"/>
        <v>45025</v>
      </c>
      <c r="F188" s="4">
        <v>1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3"/>
        <v>9</v>
      </c>
    </row>
    <row r="189" spans="1:11" x14ac:dyDescent="0.25">
      <c r="A189" s="2">
        <v>45026</v>
      </c>
      <c r="B189" s="6">
        <v>5838</v>
      </c>
      <c r="C189" s="1" t="s">
        <v>38</v>
      </c>
      <c r="D189" s="1" t="s">
        <v>39</v>
      </c>
      <c r="E189" s="3">
        <f t="shared" si="12"/>
        <v>45025</v>
      </c>
      <c r="F189" s="4">
        <v>1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3"/>
        <v>9</v>
      </c>
    </row>
    <row r="190" spans="1:11" x14ac:dyDescent="0.25">
      <c r="A190" s="2">
        <v>45026</v>
      </c>
      <c r="B190" s="6">
        <v>7744</v>
      </c>
      <c r="C190" s="1" t="s">
        <v>16</v>
      </c>
      <c r="D190" s="1" t="s">
        <v>92</v>
      </c>
      <c r="E190" s="3">
        <f t="shared" si="12"/>
        <v>45025</v>
      </c>
      <c r="F190" s="4">
        <v>1</v>
      </c>
      <c r="G190" s="1">
        <v>0</v>
      </c>
      <c r="H190" s="1">
        <v>1</v>
      </c>
      <c r="I190" s="1">
        <v>0</v>
      </c>
      <c r="J190" s="1">
        <v>0</v>
      </c>
      <c r="K190" s="1">
        <f t="shared" si="13"/>
        <v>9</v>
      </c>
    </row>
    <row r="191" spans="1:11" x14ac:dyDescent="0.25">
      <c r="A191" s="2">
        <v>45026</v>
      </c>
      <c r="B191" s="6">
        <v>22</v>
      </c>
      <c r="C191" s="1" t="s">
        <v>20</v>
      </c>
      <c r="D191" s="1" t="s">
        <v>21</v>
      </c>
      <c r="E191" s="3">
        <f t="shared" si="12"/>
        <v>45025</v>
      </c>
      <c r="F191" s="4">
        <v>1</v>
      </c>
      <c r="G191" s="1">
        <v>1</v>
      </c>
      <c r="H191" s="1">
        <v>1</v>
      </c>
      <c r="I191" s="1">
        <v>0</v>
      </c>
      <c r="J191" s="1">
        <v>0</v>
      </c>
      <c r="K191" s="1">
        <f t="shared" si="13"/>
        <v>9</v>
      </c>
    </row>
    <row r="192" spans="1:11" x14ac:dyDescent="0.25">
      <c r="A192" s="2">
        <v>45026</v>
      </c>
      <c r="B192" s="6">
        <v>8496</v>
      </c>
      <c r="C192" s="1" t="s">
        <v>61</v>
      </c>
      <c r="D192" s="1" t="s">
        <v>62</v>
      </c>
      <c r="E192" s="3">
        <f t="shared" si="12"/>
        <v>45025</v>
      </c>
      <c r="F192" s="4">
        <v>1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3"/>
        <v>9</v>
      </c>
    </row>
    <row r="193" spans="1:11" x14ac:dyDescent="0.25">
      <c r="A193" s="2">
        <v>45026</v>
      </c>
      <c r="B193" s="6">
        <v>6412</v>
      </c>
      <c r="C193" s="1" t="s">
        <v>44</v>
      </c>
      <c r="D193" s="1" t="s">
        <v>120</v>
      </c>
      <c r="E193" s="3">
        <f t="shared" si="12"/>
        <v>45025</v>
      </c>
      <c r="F193" s="4">
        <v>0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3"/>
        <v>9</v>
      </c>
    </row>
    <row r="194" spans="1:11" x14ac:dyDescent="0.25">
      <c r="A194" s="2">
        <v>45026</v>
      </c>
      <c r="B194" s="6">
        <v>747</v>
      </c>
      <c r="C194" s="1" t="s">
        <v>14</v>
      </c>
      <c r="D194" s="1" t="s">
        <v>15</v>
      </c>
      <c r="E194" s="3">
        <f t="shared" si="12"/>
        <v>45025</v>
      </c>
      <c r="F194" s="4">
        <v>0</v>
      </c>
      <c r="G194" s="1">
        <v>1</v>
      </c>
      <c r="H194" s="1">
        <v>0</v>
      </c>
      <c r="I194" s="1">
        <v>0</v>
      </c>
      <c r="J194" s="1">
        <v>0</v>
      </c>
      <c r="K194" s="1">
        <f t="shared" si="13"/>
        <v>9</v>
      </c>
    </row>
    <row r="195" spans="1:11" x14ac:dyDescent="0.25">
      <c r="A195" s="2">
        <v>45026</v>
      </c>
      <c r="B195" s="6">
        <v>1728</v>
      </c>
      <c r="C195" s="1" t="s">
        <v>22</v>
      </c>
      <c r="D195" s="1" t="s">
        <v>23</v>
      </c>
      <c r="E195" s="3">
        <f t="shared" si="12"/>
        <v>45025</v>
      </c>
      <c r="F195" s="4">
        <v>0</v>
      </c>
      <c r="G195" s="1">
        <v>1</v>
      </c>
      <c r="H195" s="1">
        <v>0</v>
      </c>
      <c r="I195" s="1">
        <v>0</v>
      </c>
      <c r="J195" s="1">
        <v>0</v>
      </c>
      <c r="K195" s="1">
        <f t="shared" si="13"/>
        <v>9</v>
      </c>
    </row>
    <row r="196" spans="1:11" x14ac:dyDescent="0.25">
      <c r="A196" s="2">
        <v>45026</v>
      </c>
      <c r="B196" s="6">
        <v>1048</v>
      </c>
      <c r="C196" s="1" t="s">
        <v>14</v>
      </c>
      <c r="D196" s="1" t="s">
        <v>15</v>
      </c>
      <c r="E196" s="3">
        <f t="shared" si="12"/>
        <v>45025</v>
      </c>
      <c r="F196" s="4">
        <v>0</v>
      </c>
      <c r="G196" s="1">
        <v>1</v>
      </c>
      <c r="H196" s="1">
        <v>0</v>
      </c>
      <c r="I196" s="1">
        <v>1</v>
      </c>
      <c r="J196" s="1">
        <v>0</v>
      </c>
      <c r="K196" s="1">
        <f t="shared" si="13"/>
        <v>9</v>
      </c>
    </row>
    <row r="197" spans="1:11" x14ac:dyDescent="0.25">
      <c r="A197" s="2">
        <v>45026</v>
      </c>
      <c r="B197" s="6">
        <v>1387</v>
      </c>
      <c r="C197" s="1" t="s">
        <v>61</v>
      </c>
      <c r="D197" s="1" t="s">
        <v>62</v>
      </c>
      <c r="E197" s="3">
        <f t="shared" si="12"/>
        <v>45025</v>
      </c>
      <c r="F197" s="4">
        <v>0</v>
      </c>
      <c r="G197" s="1">
        <v>1</v>
      </c>
      <c r="H197" s="1">
        <v>0</v>
      </c>
      <c r="I197" s="1">
        <v>0</v>
      </c>
      <c r="J197" s="1">
        <v>0</v>
      </c>
      <c r="K197" s="1">
        <f t="shared" si="13"/>
        <v>9</v>
      </c>
    </row>
    <row r="198" spans="1:11" x14ac:dyDescent="0.25">
      <c r="A198" s="2">
        <v>45026</v>
      </c>
      <c r="B198" s="6" t="s">
        <v>121</v>
      </c>
      <c r="C198" s="1" t="s">
        <v>25</v>
      </c>
      <c r="D198" s="1" t="s">
        <v>24</v>
      </c>
      <c r="E198" s="3">
        <f t="shared" si="12"/>
        <v>45025</v>
      </c>
      <c r="F198" s="4">
        <v>0</v>
      </c>
      <c r="G198" s="1">
        <v>1</v>
      </c>
      <c r="H198" s="1">
        <v>1</v>
      </c>
      <c r="I198" s="1">
        <v>0</v>
      </c>
      <c r="J198" s="1">
        <v>0</v>
      </c>
      <c r="K198" s="1">
        <f t="shared" si="13"/>
        <v>9</v>
      </c>
    </row>
    <row r="199" spans="1:11" x14ac:dyDescent="0.25">
      <c r="A199" s="2">
        <v>45026</v>
      </c>
      <c r="B199" s="6">
        <v>8834</v>
      </c>
      <c r="C199" s="1" t="s">
        <v>16</v>
      </c>
      <c r="D199" s="1" t="s">
        <v>17</v>
      </c>
      <c r="E199" s="3">
        <f t="shared" ref="E199:E232" si="14">IF($A199="","",$A199-1)</f>
        <v>45025</v>
      </c>
      <c r="F199" s="4">
        <v>0</v>
      </c>
      <c r="G199" s="1">
        <v>1</v>
      </c>
      <c r="H199" s="1">
        <v>1</v>
      </c>
      <c r="I199" s="1">
        <v>1</v>
      </c>
      <c r="J199" s="1">
        <v>0</v>
      </c>
      <c r="K199" s="1">
        <f t="shared" ref="K199:K232" si="15">IFERROR(ROUND((VALUE(TEXT($E199,"DD"))),0),"")</f>
        <v>9</v>
      </c>
    </row>
    <row r="200" spans="1:11" x14ac:dyDescent="0.25">
      <c r="A200" s="2">
        <v>45026</v>
      </c>
      <c r="B200" s="6">
        <v>3771</v>
      </c>
      <c r="C200" s="1" t="s">
        <v>20</v>
      </c>
      <c r="D200" s="1" t="s">
        <v>21</v>
      </c>
      <c r="E200" s="3">
        <f t="shared" si="14"/>
        <v>45025</v>
      </c>
      <c r="F200" s="4">
        <v>0</v>
      </c>
      <c r="G200" s="1">
        <v>1</v>
      </c>
      <c r="H200" s="1">
        <v>0</v>
      </c>
      <c r="I200" s="1">
        <v>0</v>
      </c>
      <c r="J200" s="1">
        <v>0</v>
      </c>
      <c r="K200" s="1">
        <f t="shared" si="15"/>
        <v>9</v>
      </c>
    </row>
    <row r="201" spans="1:11" x14ac:dyDescent="0.25">
      <c r="A201" s="2">
        <v>45026</v>
      </c>
      <c r="B201" s="6">
        <v>4691</v>
      </c>
      <c r="C201" s="1" t="s">
        <v>59</v>
      </c>
      <c r="D201" s="1" t="s">
        <v>60</v>
      </c>
      <c r="E201" s="3">
        <f t="shared" si="14"/>
        <v>45025</v>
      </c>
      <c r="F201" s="4">
        <v>0</v>
      </c>
      <c r="G201" s="1">
        <v>1</v>
      </c>
      <c r="H201" s="1">
        <v>1</v>
      </c>
      <c r="I201" s="1">
        <v>0</v>
      </c>
      <c r="J201" s="1">
        <v>0</v>
      </c>
      <c r="K201" s="1">
        <f t="shared" si="15"/>
        <v>9</v>
      </c>
    </row>
    <row r="202" spans="1:11" x14ac:dyDescent="0.25">
      <c r="A202" s="2">
        <v>45026</v>
      </c>
      <c r="B202" s="6">
        <v>4698</v>
      </c>
      <c r="C202" s="1" t="s">
        <v>65</v>
      </c>
      <c r="D202" s="1" t="s">
        <v>66</v>
      </c>
      <c r="E202" s="3">
        <f t="shared" si="14"/>
        <v>45025</v>
      </c>
      <c r="F202" s="4">
        <v>0</v>
      </c>
      <c r="G202" s="1">
        <v>1</v>
      </c>
      <c r="H202" s="1">
        <v>0</v>
      </c>
      <c r="I202" s="1">
        <v>0</v>
      </c>
      <c r="J202" s="1">
        <v>0</v>
      </c>
      <c r="K202" s="1">
        <f t="shared" si="15"/>
        <v>9</v>
      </c>
    </row>
    <row r="203" spans="1:11" x14ac:dyDescent="0.25">
      <c r="A203" s="2">
        <v>45026</v>
      </c>
      <c r="B203" s="6">
        <v>7024</v>
      </c>
      <c r="C203" s="1" t="s">
        <v>51</v>
      </c>
      <c r="D203" s="1" t="s">
        <v>56</v>
      </c>
      <c r="E203" s="3">
        <f t="shared" si="14"/>
        <v>45025</v>
      </c>
      <c r="F203" s="4">
        <v>0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9</v>
      </c>
    </row>
    <row r="204" spans="1:11" x14ac:dyDescent="0.25">
      <c r="A204" s="2">
        <v>45026</v>
      </c>
      <c r="B204" s="6">
        <v>4150</v>
      </c>
      <c r="C204" s="1" t="s">
        <v>122</v>
      </c>
      <c r="D204" s="1" t="s">
        <v>23</v>
      </c>
      <c r="E204" s="3">
        <f t="shared" si="14"/>
        <v>45025</v>
      </c>
      <c r="F204" s="4">
        <v>0</v>
      </c>
      <c r="G204" s="1">
        <v>1</v>
      </c>
      <c r="H204" s="1">
        <v>0</v>
      </c>
      <c r="I204" s="1">
        <v>0</v>
      </c>
      <c r="J204" s="1">
        <v>0</v>
      </c>
      <c r="K204" s="1">
        <f t="shared" si="15"/>
        <v>9</v>
      </c>
    </row>
    <row r="205" spans="1:11" x14ac:dyDescent="0.25">
      <c r="A205" s="2">
        <v>45026</v>
      </c>
      <c r="B205" s="6">
        <v>5168</v>
      </c>
      <c r="C205" s="1" t="s">
        <v>25</v>
      </c>
      <c r="D205" s="1" t="s">
        <v>24</v>
      </c>
      <c r="E205" s="3">
        <f t="shared" si="14"/>
        <v>45025</v>
      </c>
      <c r="F205" s="4">
        <v>0</v>
      </c>
      <c r="G205" s="1">
        <v>1</v>
      </c>
      <c r="H205" s="1">
        <v>1</v>
      </c>
      <c r="I205" s="1">
        <v>1</v>
      </c>
      <c r="J205" s="1">
        <v>0</v>
      </c>
      <c r="K205" s="1">
        <f t="shared" si="15"/>
        <v>9</v>
      </c>
    </row>
    <row r="206" spans="1:11" x14ac:dyDescent="0.25">
      <c r="A206" s="2">
        <v>45026</v>
      </c>
      <c r="B206" s="6">
        <v>7382</v>
      </c>
      <c r="C206" s="1" t="s">
        <v>22</v>
      </c>
      <c r="D206" s="1" t="s">
        <v>45</v>
      </c>
      <c r="E206" s="3">
        <f t="shared" si="14"/>
        <v>45025</v>
      </c>
      <c r="F206" s="4">
        <v>0</v>
      </c>
      <c r="G206" s="1">
        <v>1</v>
      </c>
      <c r="H206" s="1">
        <v>0</v>
      </c>
      <c r="I206" s="1">
        <v>0</v>
      </c>
      <c r="J206" s="1">
        <v>0</v>
      </c>
      <c r="K206" s="1">
        <f t="shared" si="15"/>
        <v>9</v>
      </c>
    </row>
    <row r="207" spans="1:11" x14ac:dyDescent="0.25">
      <c r="A207" s="2">
        <v>45026</v>
      </c>
      <c r="B207" s="6">
        <v>7396</v>
      </c>
      <c r="C207" s="1" t="s">
        <v>20</v>
      </c>
      <c r="D207" s="1" t="s">
        <v>21</v>
      </c>
      <c r="E207" s="3">
        <f t="shared" si="14"/>
        <v>45025</v>
      </c>
      <c r="F207" s="4">
        <v>0</v>
      </c>
      <c r="G207" s="1">
        <v>1</v>
      </c>
      <c r="H207" s="1">
        <v>0</v>
      </c>
      <c r="I207" s="1">
        <v>0</v>
      </c>
      <c r="J207" s="1">
        <v>0</v>
      </c>
      <c r="K207" s="1">
        <f t="shared" si="15"/>
        <v>9</v>
      </c>
    </row>
    <row r="208" spans="1:11" x14ac:dyDescent="0.25">
      <c r="A208" s="2">
        <v>45026</v>
      </c>
      <c r="B208" s="6">
        <v>6353</v>
      </c>
      <c r="C208" s="1" t="s">
        <v>57</v>
      </c>
      <c r="D208" s="1" t="s">
        <v>58</v>
      </c>
      <c r="E208" s="3">
        <f t="shared" si="14"/>
        <v>45025</v>
      </c>
      <c r="F208" s="4">
        <v>0</v>
      </c>
      <c r="G208" s="1">
        <v>1</v>
      </c>
      <c r="H208" s="1">
        <v>0</v>
      </c>
      <c r="I208" s="1">
        <v>0</v>
      </c>
      <c r="J208" s="1">
        <v>0</v>
      </c>
      <c r="K208" s="1">
        <f t="shared" si="15"/>
        <v>9</v>
      </c>
    </row>
    <row r="209" spans="1:11" x14ac:dyDescent="0.25">
      <c r="A209" s="2">
        <v>45026</v>
      </c>
      <c r="B209" s="6">
        <v>4171</v>
      </c>
      <c r="C209" s="1" t="s">
        <v>14</v>
      </c>
      <c r="D209" s="1" t="s">
        <v>15</v>
      </c>
      <c r="E209" s="3">
        <f t="shared" si="14"/>
        <v>45025</v>
      </c>
      <c r="F209" s="4">
        <v>0</v>
      </c>
      <c r="G209" s="1">
        <v>0</v>
      </c>
      <c r="H209" s="1">
        <v>1</v>
      </c>
      <c r="I209" s="1">
        <v>0</v>
      </c>
      <c r="J209" s="1">
        <v>0</v>
      </c>
      <c r="K209" s="1">
        <f t="shared" si="15"/>
        <v>9</v>
      </c>
    </row>
    <row r="210" spans="1:11" x14ac:dyDescent="0.25">
      <c r="A210" s="2">
        <v>45026</v>
      </c>
      <c r="B210" s="6">
        <v>4587</v>
      </c>
      <c r="C210" s="1" t="s">
        <v>34</v>
      </c>
      <c r="D210" s="1" t="s">
        <v>35</v>
      </c>
      <c r="E210" s="3">
        <f t="shared" si="14"/>
        <v>45025</v>
      </c>
      <c r="F210" s="4">
        <v>0</v>
      </c>
      <c r="G210" s="1">
        <v>0</v>
      </c>
      <c r="H210" s="1">
        <v>1</v>
      </c>
      <c r="I210" s="1">
        <v>0</v>
      </c>
      <c r="J210" s="1">
        <v>0</v>
      </c>
      <c r="K210" s="1">
        <f t="shared" si="15"/>
        <v>9</v>
      </c>
    </row>
    <row r="211" spans="1:11" x14ac:dyDescent="0.25">
      <c r="A211" s="2">
        <v>45026</v>
      </c>
      <c r="B211" s="6">
        <v>5848</v>
      </c>
      <c r="C211" s="1" t="s">
        <v>123</v>
      </c>
      <c r="D211" s="1" t="s">
        <v>124</v>
      </c>
      <c r="E211" s="3">
        <f t="shared" si="14"/>
        <v>45025</v>
      </c>
      <c r="F211" s="4">
        <v>0</v>
      </c>
      <c r="G211" s="1">
        <v>0</v>
      </c>
      <c r="H211" s="1">
        <v>1</v>
      </c>
      <c r="I211" s="1">
        <v>0</v>
      </c>
      <c r="J211" s="1">
        <v>0</v>
      </c>
      <c r="K211" s="1">
        <f t="shared" si="15"/>
        <v>9</v>
      </c>
    </row>
    <row r="212" spans="1:11" x14ac:dyDescent="0.25">
      <c r="A212" s="2">
        <v>45026</v>
      </c>
      <c r="B212" s="6">
        <v>5284</v>
      </c>
      <c r="C212" s="1" t="s">
        <v>28</v>
      </c>
      <c r="D212" s="1" t="s">
        <v>125</v>
      </c>
      <c r="E212" s="3">
        <f t="shared" si="14"/>
        <v>45025</v>
      </c>
      <c r="F212" s="4">
        <v>0</v>
      </c>
      <c r="G212" s="1">
        <v>0</v>
      </c>
      <c r="H212" s="1">
        <v>1</v>
      </c>
      <c r="I212" s="1">
        <v>0</v>
      </c>
      <c r="J212" s="1">
        <v>0</v>
      </c>
      <c r="K212" s="1">
        <f t="shared" si="15"/>
        <v>9</v>
      </c>
    </row>
    <row r="213" spans="1:11" x14ac:dyDescent="0.25">
      <c r="A213" s="2">
        <v>45026</v>
      </c>
      <c r="B213" s="6">
        <v>9774</v>
      </c>
      <c r="C213" s="1" t="s">
        <v>86</v>
      </c>
      <c r="D213" s="1" t="s">
        <v>87</v>
      </c>
      <c r="E213" s="3">
        <f t="shared" si="14"/>
        <v>45025</v>
      </c>
      <c r="F213" s="4">
        <v>0</v>
      </c>
      <c r="G213" s="1">
        <v>0</v>
      </c>
      <c r="H213" s="1">
        <v>1</v>
      </c>
      <c r="I213" s="1">
        <v>1</v>
      </c>
      <c r="J213" s="1">
        <v>0</v>
      </c>
      <c r="K213" s="1">
        <f t="shared" si="15"/>
        <v>9</v>
      </c>
    </row>
    <row r="214" spans="1:11" x14ac:dyDescent="0.25">
      <c r="A214" s="2">
        <v>45026</v>
      </c>
      <c r="B214" s="6">
        <v>1307</v>
      </c>
      <c r="C214" s="1" t="s">
        <v>38</v>
      </c>
      <c r="D214" s="1" t="s">
        <v>39</v>
      </c>
      <c r="E214" s="3">
        <f t="shared" si="14"/>
        <v>45025</v>
      </c>
      <c r="F214" s="4">
        <v>0</v>
      </c>
      <c r="G214" s="1">
        <v>0</v>
      </c>
      <c r="H214" s="1">
        <v>1</v>
      </c>
      <c r="I214" s="1">
        <v>0</v>
      </c>
      <c r="J214" s="1">
        <v>0</v>
      </c>
      <c r="K214" s="1">
        <f t="shared" si="15"/>
        <v>9</v>
      </c>
    </row>
    <row r="215" spans="1:11" x14ac:dyDescent="0.25">
      <c r="A215" s="2">
        <v>45026</v>
      </c>
      <c r="B215" s="6">
        <v>7398</v>
      </c>
      <c r="C215" s="1" t="s">
        <v>34</v>
      </c>
      <c r="D215" s="1" t="s">
        <v>35</v>
      </c>
      <c r="E215" s="3">
        <f t="shared" si="14"/>
        <v>45025</v>
      </c>
      <c r="F215" s="4">
        <v>0</v>
      </c>
      <c r="G215" s="1">
        <v>0</v>
      </c>
      <c r="H215" s="1">
        <v>1</v>
      </c>
      <c r="I215" s="1">
        <v>0</v>
      </c>
      <c r="J215" s="1">
        <v>0</v>
      </c>
      <c r="K215" s="1">
        <f t="shared" si="15"/>
        <v>9</v>
      </c>
    </row>
    <row r="216" spans="1:11" x14ac:dyDescent="0.25">
      <c r="A216" s="2">
        <v>45026</v>
      </c>
      <c r="B216" s="6">
        <v>6013</v>
      </c>
      <c r="C216" s="1" t="s">
        <v>126</v>
      </c>
      <c r="D216" s="1" t="s">
        <v>115</v>
      </c>
      <c r="E216" s="3">
        <f t="shared" si="14"/>
        <v>45025</v>
      </c>
      <c r="F216" s="4">
        <v>0</v>
      </c>
      <c r="G216" s="1">
        <v>0</v>
      </c>
      <c r="H216" s="1">
        <v>1</v>
      </c>
      <c r="I216" s="1">
        <v>0</v>
      </c>
      <c r="J216" s="1">
        <v>0</v>
      </c>
      <c r="K216" s="1">
        <f t="shared" si="15"/>
        <v>9</v>
      </c>
    </row>
    <row r="217" spans="1:11" x14ac:dyDescent="0.25">
      <c r="A217" s="2">
        <v>45026</v>
      </c>
      <c r="B217" s="6">
        <v>3867</v>
      </c>
      <c r="C217" s="1" t="s">
        <v>16</v>
      </c>
      <c r="D217" s="1" t="s">
        <v>17</v>
      </c>
      <c r="E217" s="3">
        <f t="shared" si="14"/>
        <v>45025</v>
      </c>
      <c r="F217" s="4">
        <v>0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9</v>
      </c>
    </row>
    <row r="218" spans="1:11" x14ac:dyDescent="0.25">
      <c r="A218" s="2">
        <v>45026</v>
      </c>
      <c r="B218" s="6">
        <v>1705</v>
      </c>
      <c r="C218" s="1" t="s">
        <v>42</v>
      </c>
      <c r="D218" s="1" t="s">
        <v>68</v>
      </c>
      <c r="E218" s="3">
        <f t="shared" si="14"/>
        <v>45025</v>
      </c>
      <c r="F218" s="4">
        <v>0</v>
      </c>
      <c r="G218" s="1">
        <v>0</v>
      </c>
      <c r="H218" s="1">
        <v>1</v>
      </c>
      <c r="I218" s="1">
        <v>1</v>
      </c>
      <c r="J218" s="1">
        <v>0</v>
      </c>
      <c r="K218" s="1">
        <f t="shared" si="15"/>
        <v>9</v>
      </c>
    </row>
    <row r="219" spans="1:11" x14ac:dyDescent="0.25">
      <c r="A219" s="2">
        <v>45027</v>
      </c>
      <c r="B219" s="6">
        <v>1859</v>
      </c>
      <c r="C219" s="1" t="s">
        <v>38</v>
      </c>
      <c r="D219" s="1" t="s">
        <v>39</v>
      </c>
      <c r="E219" s="3">
        <f t="shared" si="14"/>
        <v>45026</v>
      </c>
      <c r="F219" s="4">
        <v>0</v>
      </c>
      <c r="G219" s="1">
        <v>0</v>
      </c>
      <c r="H219" s="1">
        <v>1</v>
      </c>
      <c r="I219" s="1">
        <v>1</v>
      </c>
      <c r="J219" s="1">
        <v>0</v>
      </c>
      <c r="K219" s="1">
        <f t="shared" si="15"/>
        <v>10</v>
      </c>
    </row>
    <row r="220" spans="1:11" x14ac:dyDescent="0.25">
      <c r="A220" s="2">
        <v>45027</v>
      </c>
      <c r="B220" s="6">
        <v>9115</v>
      </c>
      <c r="C220" s="1" t="s">
        <v>28</v>
      </c>
      <c r="D220" s="1" t="s">
        <v>29</v>
      </c>
      <c r="E220" s="3">
        <f t="shared" si="14"/>
        <v>45026</v>
      </c>
      <c r="F220" s="4">
        <v>0</v>
      </c>
      <c r="G220" s="1">
        <v>0</v>
      </c>
      <c r="H220" s="1">
        <v>1</v>
      </c>
      <c r="I220" s="1">
        <v>0</v>
      </c>
      <c r="J220" s="1">
        <v>0</v>
      </c>
      <c r="K220" s="1">
        <f t="shared" si="15"/>
        <v>10</v>
      </c>
    </row>
    <row r="221" spans="1:11" x14ac:dyDescent="0.25">
      <c r="A221" s="2">
        <v>45027</v>
      </c>
      <c r="B221" s="6">
        <v>9252</v>
      </c>
      <c r="C221" s="1" t="s">
        <v>20</v>
      </c>
      <c r="D221" s="1" t="s">
        <v>127</v>
      </c>
      <c r="E221" s="3">
        <f t="shared" si="14"/>
        <v>45026</v>
      </c>
      <c r="F221" s="4">
        <v>1</v>
      </c>
      <c r="G221" s="1">
        <v>0</v>
      </c>
      <c r="H221" s="1">
        <v>1</v>
      </c>
      <c r="I221" s="1">
        <v>0</v>
      </c>
      <c r="J221" s="1">
        <v>0</v>
      </c>
      <c r="K221" s="1">
        <f t="shared" si="15"/>
        <v>10</v>
      </c>
    </row>
    <row r="222" spans="1:11" x14ac:dyDescent="0.25">
      <c r="A222" s="2">
        <v>45027</v>
      </c>
      <c r="B222" s="6">
        <v>4388</v>
      </c>
      <c r="C222" s="1" t="s">
        <v>65</v>
      </c>
      <c r="D222" s="1" t="s">
        <v>45</v>
      </c>
      <c r="E222" s="3">
        <f t="shared" si="14"/>
        <v>45026</v>
      </c>
      <c r="F222" s="4">
        <v>0</v>
      </c>
      <c r="G222" s="1">
        <v>0</v>
      </c>
      <c r="H222" s="1">
        <v>1</v>
      </c>
      <c r="I222" s="1">
        <v>0</v>
      </c>
      <c r="J222" s="1">
        <v>0</v>
      </c>
      <c r="K222" s="1">
        <f t="shared" si="15"/>
        <v>10</v>
      </c>
    </row>
    <row r="223" spans="1:11" x14ac:dyDescent="0.25">
      <c r="A223" s="2">
        <v>45027</v>
      </c>
      <c r="B223" s="6">
        <v>2687</v>
      </c>
      <c r="C223" s="1" t="s">
        <v>42</v>
      </c>
      <c r="D223" s="1" t="s">
        <v>43</v>
      </c>
      <c r="E223" s="3">
        <f t="shared" si="14"/>
        <v>45026</v>
      </c>
      <c r="F223" s="4">
        <v>1</v>
      </c>
      <c r="G223" s="1">
        <v>1</v>
      </c>
      <c r="H223" s="1">
        <v>1</v>
      </c>
      <c r="I223" s="1">
        <v>0</v>
      </c>
      <c r="J223" s="1">
        <v>1</v>
      </c>
      <c r="K223" s="1">
        <f t="shared" si="15"/>
        <v>10</v>
      </c>
    </row>
    <row r="224" spans="1:11" x14ac:dyDescent="0.25">
      <c r="A224" s="2">
        <v>45027</v>
      </c>
      <c r="B224" s="6">
        <v>4332</v>
      </c>
      <c r="C224" s="1" t="s">
        <v>28</v>
      </c>
      <c r="D224" s="1" t="s">
        <v>29</v>
      </c>
      <c r="E224" s="3">
        <f t="shared" si="14"/>
        <v>45026</v>
      </c>
      <c r="F224" s="4">
        <v>0</v>
      </c>
      <c r="G224" s="1">
        <v>0</v>
      </c>
      <c r="H224" s="1">
        <v>1</v>
      </c>
      <c r="I224" s="1">
        <v>0</v>
      </c>
      <c r="J224" s="1">
        <v>0</v>
      </c>
      <c r="K224" s="1">
        <f t="shared" si="15"/>
        <v>10</v>
      </c>
    </row>
    <row r="225" spans="1:11" x14ac:dyDescent="0.25">
      <c r="A225" s="2">
        <v>45027</v>
      </c>
      <c r="B225" s="6">
        <v>4929</v>
      </c>
      <c r="C225" s="1" t="s">
        <v>18</v>
      </c>
      <c r="D225" s="1" t="s">
        <v>19</v>
      </c>
      <c r="E225" s="3">
        <f t="shared" si="14"/>
        <v>45026</v>
      </c>
      <c r="F225" s="4">
        <v>0</v>
      </c>
      <c r="G225" s="1">
        <v>1</v>
      </c>
      <c r="H225" s="1">
        <v>1</v>
      </c>
      <c r="I225" s="1">
        <v>0</v>
      </c>
      <c r="J225" s="1">
        <v>0</v>
      </c>
      <c r="K225" s="1">
        <f t="shared" si="15"/>
        <v>10</v>
      </c>
    </row>
    <row r="226" spans="1:11" x14ac:dyDescent="0.25">
      <c r="A226" s="2">
        <v>45027</v>
      </c>
      <c r="B226" s="6">
        <v>3957</v>
      </c>
      <c r="C226" s="1" t="s">
        <v>61</v>
      </c>
      <c r="D226" s="1" t="s">
        <v>62</v>
      </c>
      <c r="E226" s="3">
        <f t="shared" si="14"/>
        <v>45026</v>
      </c>
      <c r="F226" s="4">
        <v>0</v>
      </c>
      <c r="G226" s="1">
        <v>0</v>
      </c>
      <c r="H226" s="1">
        <v>1</v>
      </c>
      <c r="I226" s="1">
        <v>0</v>
      </c>
      <c r="J226" s="1">
        <v>0</v>
      </c>
      <c r="K226" s="1">
        <f t="shared" si="15"/>
        <v>10</v>
      </c>
    </row>
    <row r="227" spans="1:11" x14ac:dyDescent="0.25">
      <c r="A227" s="2">
        <v>45027</v>
      </c>
      <c r="B227" s="6">
        <v>7448</v>
      </c>
      <c r="C227" s="1" t="s">
        <v>57</v>
      </c>
      <c r="D227" s="1" t="s">
        <v>58</v>
      </c>
      <c r="E227" s="3">
        <f t="shared" si="14"/>
        <v>45026</v>
      </c>
      <c r="F227" s="4">
        <v>0</v>
      </c>
      <c r="G227" s="1">
        <v>1</v>
      </c>
      <c r="H227" s="1">
        <v>1</v>
      </c>
      <c r="I227" s="1">
        <v>0</v>
      </c>
      <c r="J227" s="1">
        <v>0</v>
      </c>
      <c r="K227" s="1">
        <f t="shared" si="15"/>
        <v>10</v>
      </c>
    </row>
    <row r="228" spans="1:11" x14ac:dyDescent="0.25">
      <c r="A228" s="2">
        <v>45027</v>
      </c>
      <c r="B228" s="6">
        <v>3579</v>
      </c>
      <c r="C228" s="1" t="s">
        <v>54</v>
      </c>
      <c r="D228" s="1" t="s">
        <v>71</v>
      </c>
      <c r="E228" s="3">
        <f t="shared" si="14"/>
        <v>45026</v>
      </c>
      <c r="F228" s="4">
        <v>0</v>
      </c>
      <c r="G228" s="1">
        <v>0</v>
      </c>
      <c r="H228" s="1">
        <v>1</v>
      </c>
      <c r="I228" s="1">
        <v>0</v>
      </c>
      <c r="J228" s="1">
        <v>0</v>
      </c>
      <c r="K228" s="1">
        <f t="shared" si="15"/>
        <v>10</v>
      </c>
    </row>
    <row r="229" spans="1:11" x14ac:dyDescent="0.25">
      <c r="A229" s="2">
        <v>45027</v>
      </c>
      <c r="B229" s="6">
        <v>8461</v>
      </c>
      <c r="C229" s="1" t="s">
        <v>14</v>
      </c>
      <c r="D229" s="1" t="s">
        <v>15</v>
      </c>
      <c r="E229" s="3">
        <f t="shared" si="14"/>
        <v>45026</v>
      </c>
      <c r="F229" s="4">
        <v>0</v>
      </c>
      <c r="G229" s="1">
        <v>0</v>
      </c>
      <c r="H229" s="1">
        <v>1</v>
      </c>
      <c r="I229" s="1">
        <v>0</v>
      </c>
      <c r="J229" s="1">
        <v>0</v>
      </c>
      <c r="K229" s="1">
        <f t="shared" si="15"/>
        <v>10</v>
      </c>
    </row>
    <row r="230" spans="1:11" x14ac:dyDescent="0.25">
      <c r="A230" s="2">
        <v>45026</v>
      </c>
      <c r="B230" s="6">
        <v>8699</v>
      </c>
      <c r="C230" s="1" t="s">
        <v>12</v>
      </c>
      <c r="D230" s="1" t="s">
        <v>50</v>
      </c>
      <c r="E230" s="3">
        <f t="shared" si="14"/>
        <v>45025</v>
      </c>
      <c r="F230" s="4">
        <v>0</v>
      </c>
      <c r="G230" s="1">
        <v>0</v>
      </c>
      <c r="H230" s="1">
        <v>0</v>
      </c>
      <c r="I230" s="1">
        <v>0</v>
      </c>
      <c r="J230" s="1">
        <v>1</v>
      </c>
      <c r="K230" s="1">
        <f t="shared" si="15"/>
        <v>9</v>
      </c>
    </row>
    <row r="231" spans="1:11" x14ac:dyDescent="0.25">
      <c r="A231" s="2">
        <v>45026</v>
      </c>
      <c r="B231" s="6">
        <v>3474</v>
      </c>
      <c r="C231" s="1" t="s">
        <v>20</v>
      </c>
      <c r="D231" s="1" t="s">
        <v>21</v>
      </c>
      <c r="E231" s="3">
        <f t="shared" si="14"/>
        <v>45025</v>
      </c>
      <c r="F231" s="4">
        <v>0</v>
      </c>
      <c r="G231" s="1">
        <v>0</v>
      </c>
      <c r="H231" s="1">
        <v>0</v>
      </c>
      <c r="I231" s="1">
        <v>0</v>
      </c>
      <c r="J231" s="1">
        <v>1</v>
      </c>
      <c r="K231" s="1">
        <f t="shared" si="15"/>
        <v>9</v>
      </c>
    </row>
    <row r="232" spans="1:11" x14ac:dyDescent="0.25">
      <c r="A232" s="2">
        <v>45026</v>
      </c>
      <c r="B232" s="6">
        <v>2518</v>
      </c>
      <c r="C232" s="1" t="s">
        <v>25</v>
      </c>
      <c r="D232" s="1" t="s">
        <v>24</v>
      </c>
      <c r="E232" s="3">
        <f t="shared" si="14"/>
        <v>45025</v>
      </c>
      <c r="F232" s="4">
        <v>0</v>
      </c>
      <c r="G232" s="1">
        <v>0</v>
      </c>
      <c r="H232" s="1">
        <v>0</v>
      </c>
      <c r="I232" s="1">
        <v>1</v>
      </c>
      <c r="J232" s="1">
        <v>0</v>
      </c>
      <c r="K232" s="1">
        <f t="shared" si="15"/>
        <v>9</v>
      </c>
    </row>
    <row r="233" spans="1:11" x14ac:dyDescent="0.25">
      <c r="A233" s="2">
        <v>45027</v>
      </c>
      <c r="B233" s="6">
        <v>2437</v>
      </c>
      <c r="C233" s="1" t="s">
        <v>20</v>
      </c>
      <c r="D233" s="1" t="s">
        <v>21</v>
      </c>
      <c r="E233" s="3">
        <f>IF($A233="","",$A233-1)</f>
        <v>45026</v>
      </c>
      <c r="F233" s="4">
        <v>1</v>
      </c>
      <c r="G233" s="1">
        <v>0</v>
      </c>
      <c r="H233" s="1">
        <v>0</v>
      </c>
      <c r="I233" s="1">
        <v>0</v>
      </c>
      <c r="J233" s="1">
        <v>0</v>
      </c>
      <c r="K233" s="1">
        <f>IFERROR(ROUND((VALUE(TEXT($E233,"DD"))),0),"")</f>
        <v>10</v>
      </c>
    </row>
    <row r="234" spans="1:11" x14ac:dyDescent="0.25">
      <c r="A234" s="2">
        <v>45027</v>
      </c>
      <c r="B234" s="6">
        <v>1010</v>
      </c>
      <c r="C234" s="1" t="s">
        <v>18</v>
      </c>
      <c r="D234" s="1" t="s">
        <v>19</v>
      </c>
      <c r="E234" s="3">
        <f>IF($A234="","",$A234-1)</f>
        <v>45026</v>
      </c>
      <c r="F234" s="4">
        <v>1</v>
      </c>
      <c r="G234" s="1">
        <v>0</v>
      </c>
      <c r="H234" s="1">
        <v>0</v>
      </c>
      <c r="I234" s="1">
        <v>0</v>
      </c>
      <c r="J234" s="1">
        <v>0</v>
      </c>
      <c r="K234" s="1">
        <f>IFERROR(ROUND((VALUE(TEXT($E234,"DD"))),0),"")</f>
        <v>10</v>
      </c>
    </row>
    <row r="235" spans="1:11" x14ac:dyDescent="0.25">
      <c r="A235" s="2">
        <v>45027</v>
      </c>
      <c r="B235" s="6">
        <v>2566</v>
      </c>
      <c r="C235" s="1" t="s">
        <v>57</v>
      </c>
      <c r="D235" s="1" t="s">
        <v>58</v>
      </c>
      <c r="E235" s="3">
        <f>IF($A235="","",$A235-1)</f>
        <v>45026</v>
      </c>
      <c r="F235" s="4">
        <v>1</v>
      </c>
      <c r="G235" s="1">
        <v>0</v>
      </c>
      <c r="H235" s="1">
        <v>0</v>
      </c>
      <c r="I235" s="1">
        <v>0</v>
      </c>
      <c r="J235" s="1">
        <v>0</v>
      </c>
      <c r="K235" s="1">
        <f>IFERROR(ROUND((VALUE(TEXT($E235,"DD"))),0),"")</f>
        <v>10</v>
      </c>
    </row>
    <row r="236" spans="1:11" x14ac:dyDescent="0.25">
      <c r="A236" s="2">
        <v>45027</v>
      </c>
      <c r="B236" s="6">
        <v>4672</v>
      </c>
      <c r="C236" s="1" t="s">
        <v>28</v>
      </c>
      <c r="D236" s="1" t="s">
        <v>29</v>
      </c>
      <c r="E236" s="3">
        <f>IF($A236="","",$A236-1)</f>
        <v>45026</v>
      </c>
      <c r="F236" s="4">
        <v>1</v>
      </c>
      <c r="G236" s="1">
        <v>1</v>
      </c>
      <c r="H236" s="1">
        <v>0</v>
      </c>
      <c r="I236" s="1">
        <v>1</v>
      </c>
      <c r="J236" s="1">
        <v>0</v>
      </c>
      <c r="K236" s="1">
        <f>IFERROR(ROUND((VALUE(TEXT($E236,"DD"))),0),"")</f>
        <v>10</v>
      </c>
    </row>
    <row r="237" spans="1:11" x14ac:dyDescent="0.25">
      <c r="A237" s="2">
        <v>45027</v>
      </c>
      <c r="B237" s="6">
        <v>6152</v>
      </c>
      <c r="C237" s="1" t="s">
        <v>22</v>
      </c>
      <c r="D237" s="1" t="s">
        <v>23</v>
      </c>
      <c r="E237" s="3">
        <f>IF($A237="","",$A237-1)</f>
        <v>45026</v>
      </c>
      <c r="F237" s="4">
        <v>1</v>
      </c>
      <c r="G237" s="1">
        <v>0</v>
      </c>
      <c r="H237" s="1">
        <v>0</v>
      </c>
      <c r="I237" s="1">
        <v>0</v>
      </c>
      <c r="J237" s="1">
        <v>0</v>
      </c>
      <c r="K237" s="1">
        <f>IFERROR(ROUND((VALUE(TEXT($E237,"DD"))),0),"")</f>
        <v>10</v>
      </c>
    </row>
    <row r="238" spans="1:11" x14ac:dyDescent="0.25">
      <c r="A238" s="2">
        <v>45027</v>
      </c>
      <c r="B238" s="6">
        <v>4059</v>
      </c>
      <c r="C238" s="1" t="s">
        <v>28</v>
      </c>
      <c r="D238" s="1" t="s">
        <v>29</v>
      </c>
      <c r="E238" s="3">
        <f>IF($A238="","",$A238-1)</f>
        <v>45026</v>
      </c>
      <c r="F238" s="4">
        <v>1</v>
      </c>
      <c r="G238" s="1">
        <v>0</v>
      </c>
      <c r="H238" s="1">
        <v>1</v>
      </c>
      <c r="I238" s="1">
        <v>1</v>
      </c>
      <c r="J238" s="1">
        <v>0</v>
      </c>
      <c r="K238" s="1">
        <f>IFERROR(ROUND((VALUE(TEXT($E238,"DD"))),0),"")</f>
        <v>10</v>
      </c>
    </row>
    <row r="239" spans="1:11" x14ac:dyDescent="0.25">
      <c r="A239" s="2">
        <v>45027</v>
      </c>
      <c r="B239" s="6">
        <v>34</v>
      </c>
      <c r="C239" s="1" t="s">
        <v>59</v>
      </c>
      <c r="D239" s="1" t="s">
        <v>60</v>
      </c>
      <c r="E239" s="3">
        <f>IF($A239="","",$A239-1)</f>
        <v>45026</v>
      </c>
      <c r="F239" s="4">
        <v>1</v>
      </c>
      <c r="G239" s="1">
        <v>0</v>
      </c>
      <c r="H239" s="1">
        <v>0</v>
      </c>
      <c r="I239" s="1">
        <v>0</v>
      </c>
      <c r="J239" s="1">
        <v>0</v>
      </c>
      <c r="K239" s="1">
        <f>IFERROR(ROUND((VALUE(TEXT($E239,"DD"))),0),"")</f>
        <v>10</v>
      </c>
    </row>
    <row r="240" spans="1:11" x14ac:dyDescent="0.25">
      <c r="A240" s="2">
        <v>45027</v>
      </c>
      <c r="B240" s="6">
        <v>3367</v>
      </c>
      <c r="C240" s="1" t="s">
        <v>34</v>
      </c>
      <c r="D240" s="1" t="s">
        <v>35</v>
      </c>
      <c r="E240" s="3">
        <f>IF($A240="","",$A240-1)</f>
        <v>45026</v>
      </c>
      <c r="F240" s="4">
        <v>1</v>
      </c>
      <c r="G240" s="1">
        <v>1</v>
      </c>
      <c r="H240" s="1">
        <v>0</v>
      </c>
      <c r="I240" s="1">
        <v>0</v>
      </c>
      <c r="J240" s="1">
        <v>0</v>
      </c>
      <c r="K240" s="1">
        <f>IFERROR(ROUND((VALUE(TEXT($E240,"DD"))),0),"")</f>
        <v>10</v>
      </c>
    </row>
    <row r="241" spans="1:11" x14ac:dyDescent="0.25">
      <c r="A241" s="2">
        <v>45027</v>
      </c>
      <c r="B241" s="6">
        <v>5825</v>
      </c>
      <c r="C241" s="1" t="s">
        <v>32</v>
      </c>
      <c r="D241" s="1" t="s">
        <v>33</v>
      </c>
      <c r="E241" s="3">
        <f>IF($A241="","",$A241-1)</f>
        <v>45026</v>
      </c>
      <c r="F241" s="4">
        <v>1</v>
      </c>
      <c r="G241" s="1">
        <v>0</v>
      </c>
      <c r="H241" s="1">
        <v>0</v>
      </c>
      <c r="I241" s="1">
        <v>0</v>
      </c>
      <c r="J241" s="1">
        <v>0</v>
      </c>
      <c r="K241" s="1">
        <f>IFERROR(ROUND((VALUE(TEXT($E241,"DD"))),0),"")</f>
        <v>10</v>
      </c>
    </row>
    <row r="242" spans="1:11" x14ac:dyDescent="0.25">
      <c r="A242" s="2">
        <v>45027</v>
      </c>
      <c r="B242" s="6">
        <v>7521</v>
      </c>
      <c r="C242" s="1" t="s">
        <v>57</v>
      </c>
      <c r="D242" s="1" t="s">
        <v>58</v>
      </c>
      <c r="E242" s="3">
        <f>IF($A242="","",$A242-1)</f>
        <v>45026</v>
      </c>
      <c r="F242" s="4">
        <v>1</v>
      </c>
      <c r="G242" s="1">
        <v>1</v>
      </c>
      <c r="H242" s="1">
        <v>1</v>
      </c>
      <c r="I242" s="1">
        <v>0</v>
      </c>
      <c r="J242" s="1">
        <v>0</v>
      </c>
      <c r="K242" s="1">
        <f>IFERROR(ROUND((VALUE(TEXT($E242,"DD"))),0),"")</f>
        <v>10</v>
      </c>
    </row>
    <row r="243" spans="1:11" x14ac:dyDescent="0.25">
      <c r="A243" s="2">
        <v>45027</v>
      </c>
      <c r="B243" s="6">
        <v>6530</v>
      </c>
      <c r="C243" s="1" t="s">
        <v>79</v>
      </c>
      <c r="D243" s="1" t="s">
        <v>80</v>
      </c>
      <c r="E243" s="3">
        <f>IF($A243="","",$A243-1)</f>
        <v>45026</v>
      </c>
      <c r="F243" s="4">
        <v>1</v>
      </c>
      <c r="G243" s="1">
        <v>1</v>
      </c>
      <c r="H243" s="1">
        <v>0</v>
      </c>
      <c r="I243" s="1">
        <v>0</v>
      </c>
      <c r="J243" s="1">
        <v>0</v>
      </c>
      <c r="K243" s="1">
        <f>IFERROR(ROUND((VALUE(TEXT($E243,"DD"))),0),"")</f>
        <v>10</v>
      </c>
    </row>
    <row r="244" spans="1:11" x14ac:dyDescent="0.25">
      <c r="A244" s="2">
        <v>45027</v>
      </c>
      <c r="B244" s="6">
        <v>57</v>
      </c>
      <c r="C244" s="1" t="s">
        <v>44</v>
      </c>
      <c r="D244" s="1" t="s">
        <v>82</v>
      </c>
      <c r="E244" s="3">
        <f>IF($A244="","",$A244-1)</f>
        <v>45026</v>
      </c>
      <c r="F244" s="4">
        <v>1</v>
      </c>
      <c r="G244" s="1">
        <v>0</v>
      </c>
      <c r="H244" s="1">
        <v>0</v>
      </c>
      <c r="I244" s="1">
        <v>1</v>
      </c>
      <c r="J244" s="1">
        <v>0</v>
      </c>
      <c r="K244" s="1">
        <f>IFERROR(ROUND((VALUE(TEXT($E244,"DD"))),0),"")</f>
        <v>10</v>
      </c>
    </row>
    <row r="245" spans="1:11" x14ac:dyDescent="0.25">
      <c r="A245" s="2">
        <v>45027</v>
      </c>
      <c r="B245" s="6">
        <v>4480</v>
      </c>
      <c r="C245" s="1" t="s">
        <v>44</v>
      </c>
      <c r="D245" s="1" t="s">
        <v>98</v>
      </c>
      <c r="E245" s="3">
        <f>IF($A245="","",$A245-1)</f>
        <v>45026</v>
      </c>
      <c r="F245" s="4">
        <v>1</v>
      </c>
      <c r="G245" s="1">
        <v>0</v>
      </c>
      <c r="H245" s="1">
        <v>0</v>
      </c>
      <c r="I245" s="1">
        <v>0</v>
      </c>
      <c r="J245" s="1">
        <v>0</v>
      </c>
      <c r="K245" s="1">
        <f>IFERROR(ROUND((VALUE(TEXT($E245,"DD"))),0),"")</f>
        <v>10</v>
      </c>
    </row>
    <row r="246" spans="1:11" x14ac:dyDescent="0.25">
      <c r="A246" s="2">
        <v>45027</v>
      </c>
      <c r="B246" s="6">
        <v>1981</v>
      </c>
      <c r="C246" s="1" t="s">
        <v>28</v>
      </c>
      <c r="D246" s="1" t="s">
        <v>29</v>
      </c>
      <c r="E246" s="3">
        <f>IF($A246="","",$A246-1)</f>
        <v>45026</v>
      </c>
      <c r="F246" s="4">
        <v>1</v>
      </c>
      <c r="G246" s="1">
        <v>0</v>
      </c>
      <c r="H246" s="1">
        <v>0</v>
      </c>
      <c r="I246" s="1">
        <v>0</v>
      </c>
      <c r="J246" s="1">
        <v>0</v>
      </c>
      <c r="K246" s="1">
        <f>IFERROR(ROUND((VALUE(TEXT($E246,"DD"))),0),"")</f>
        <v>10</v>
      </c>
    </row>
    <row r="247" spans="1:11" x14ac:dyDescent="0.25">
      <c r="A247" s="2">
        <v>45027</v>
      </c>
      <c r="B247" s="6">
        <v>754</v>
      </c>
      <c r="C247" s="1" t="s">
        <v>57</v>
      </c>
      <c r="D247" s="1" t="s">
        <v>81</v>
      </c>
      <c r="E247" s="3">
        <f>IF($A247="","",$A247-1)</f>
        <v>45026</v>
      </c>
      <c r="F247" s="4">
        <v>1</v>
      </c>
      <c r="G247" s="1">
        <v>0</v>
      </c>
      <c r="H247" s="1">
        <v>0</v>
      </c>
      <c r="I247" s="1">
        <v>0</v>
      </c>
      <c r="J247" s="1">
        <v>0</v>
      </c>
      <c r="K247" s="1">
        <f>IFERROR(ROUND((VALUE(TEXT($E247,"DD"))),0),"")</f>
        <v>10</v>
      </c>
    </row>
    <row r="248" spans="1:11" x14ac:dyDescent="0.25">
      <c r="A248" s="2">
        <v>45027</v>
      </c>
      <c r="B248" s="6">
        <v>2199</v>
      </c>
      <c r="C248" s="1" t="s">
        <v>48</v>
      </c>
      <c r="D248" s="1" t="s">
        <v>49</v>
      </c>
      <c r="E248" s="3">
        <f>IF($A248="","",$A248-1)</f>
        <v>45026</v>
      </c>
      <c r="F248" s="4">
        <v>0</v>
      </c>
      <c r="G248" s="1">
        <v>1</v>
      </c>
      <c r="H248" s="1">
        <v>0</v>
      </c>
      <c r="I248" s="1">
        <v>0</v>
      </c>
      <c r="J248" s="1">
        <v>0</v>
      </c>
      <c r="K248" s="1">
        <f>IFERROR(ROUND((VALUE(TEXT($E248,"DD"))),0),"")</f>
        <v>10</v>
      </c>
    </row>
    <row r="249" spans="1:11" x14ac:dyDescent="0.25">
      <c r="A249" s="2">
        <v>45027</v>
      </c>
      <c r="B249" s="6">
        <v>2194</v>
      </c>
      <c r="C249" s="1" t="s">
        <v>42</v>
      </c>
      <c r="D249" s="1" t="s">
        <v>43</v>
      </c>
      <c r="E249" s="3">
        <f>IF($A249="","",$A249-1)</f>
        <v>45026</v>
      </c>
      <c r="F249" s="4">
        <v>0</v>
      </c>
      <c r="G249" s="1">
        <v>1</v>
      </c>
      <c r="H249" s="1">
        <v>0</v>
      </c>
      <c r="I249" s="1">
        <v>0</v>
      </c>
      <c r="J249" s="1">
        <v>0</v>
      </c>
      <c r="K249" s="1">
        <f>IFERROR(ROUND((VALUE(TEXT($E249,"DD"))),0),"")</f>
        <v>10</v>
      </c>
    </row>
    <row r="250" spans="1:11" x14ac:dyDescent="0.25">
      <c r="A250" s="2">
        <v>45027</v>
      </c>
      <c r="B250" s="6">
        <v>982</v>
      </c>
      <c r="C250" s="1" t="s">
        <v>108</v>
      </c>
      <c r="D250" s="1" t="s">
        <v>45</v>
      </c>
      <c r="E250" s="3">
        <f>IF($A250="","",$A250-1)</f>
        <v>45026</v>
      </c>
      <c r="F250" s="4">
        <v>0</v>
      </c>
      <c r="G250" s="1">
        <v>1</v>
      </c>
      <c r="H250" s="1">
        <v>0</v>
      </c>
      <c r="I250" s="1">
        <v>0</v>
      </c>
      <c r="J250" s="1">
        <v>0</v>
      </c>
      <c r="K250" s="1">
        <f>IFERROR(ROUND((VALUE(TEXT($E250,"DD"))),0),"")</f>
        <v>10</v>
      </c>
    </row>
    <row r="251" spans="1:11" x14ac:dyDescent="0.25">
      <c r="A251" s="2">
        <v>45027</v>
      </c>
      <c r="B251" s="6">
        <v>4947</v>
      </c>
      <c r="C251" s="1" t="s">
        <v>16</v>
      </c>
      <c r="D251" s="1" t="s">
        <v>17</v>
      </c>
      <c r="E251" s="3">
        <f>IF($A251="","",$A251-1)</f>
        <v>45026</v>
      </c>
      <c r="F251" s="4">
        <v>0</v>
      </c>
      <c r="G251" s="1">
        <v>1</v>
      </c>
      <c r="H251" s="1">
        <v>1</v>
      </c>
      <c r="I251" s="1">
        <v>1</v>
      </c>
      <c r="J251" s="1">
        <v>0</v>
      </c>
      <c r="K251" s="1">
        <f>IFERROR(ROUND((VALUE(TEXT($E251,"DD"))),0),"")</f>
        <v>10</v>
      </c>
    </row>
    <row r="252" spans="1:11" x14ac:dyDescent="0.25">
      <c r="A252" s="2">
        <v>45027</v>
      </c>
      <c r="B252" s="6">
        <v>1303</v>
      </c>
      <c r="C252" s="1" t="s">
        <v>122</v>
      </c>
      <c r="D252" s="1" t="s">
        <v>128</v>
      </c>
      <c r="E252" s="3">
        <f>IF($A252="","",$A252-1)</f>
        <v>45026</v>
      </c>
      <c r="F252" s="4">
        <v>0</v>
      </c>
      <c r="G252" s="1">
        <v>1</v>
      </c>
      <c r="H252" s="1">
        <v>1</v>
      </c>
      <c r="I252" s="1">
        <v>1</v>
      </c>
      <c r="J252" s="1">
        <v>0</v>
      </c>
      <c r="K252" s="1">
        <f>IFERROR(ROUND((VALUE(TEXT($E252,"DD"))),0),"")</f>
        <v>10</v>
      </c>
    </row>
    <row r="253" spans="1:11" x14ac:dyDescent="0.25">
      <c r="A253" s="2">
        <v>45027</v>
      </c>
      <c r="B253" s="6">
        <v>1137</v>
      </c>
      <c r="C253" s="1" t="s">
        <v>129</v>
      </c>
      <c r="D253" s="1" t="s">
        <v>130</v>
      </c>
      <c r="E253" s="3">
        <f>IF($A253="","",$A253-1)</f>
        <v>45026</v>
      </c>
      <c r="F253" s="4">
        <v>0</v>
      </c>
      <c r="G253" s="1">
        <v>1</v>
      </c>
      <c r="H253" s="1">
        <v>0</v>
      </c>
      <c r="I253" s="1">
        <v>0</v>
      </c>
      <c r="J253" s="1">
        <v>0</v>
      </c>
      <c r="K253" s="1">
        <f>IFERROR(ROUND((VALUE(TEXT($E253,"DD"))),0),"")</f>
        <v>10</v>
      </c>
    </row>
    <row r="254" spans="1:11" x14ac:dyDescent="0.25">
      <c r="A254" s="2">
        <v>45027</v>
      </c>
      <c r="B254" s="6">
        <v>1769</v>
      </c>
      <c r="C254" s="1" t="s">
        <v>44</v>
      </c>
      <c r="D254" s="1" t="s">
        <v>98</v>
      </c>
      <c r="E254" s="3">
        <f>IF($A254="","",$A254-1)</f>
        <v>45026</v>
      </c>
      <c r="F254" s="4">
        <v>0</v>
      </c>
      <c r="G254" s="1">
        <v>1</v>
      </c>
      <c r="H254" s="1">
        <v>0</v>
      </c>
      <c r="I254" s="1">
        <v>0</v>
      </c>
      <c r="J254" s="1">
        <v>0</v>
      </c>
      <c r="K254" s="1">
        <f>IFERROR(ROUND((VALUE(TEXT($E254,"DD"))),0),"")</f>
        <v>10</v>
      </c>
    </row>
    <row r="255" spans="1:11" x14ac:dyDescent="0.25">
      <c r="A255" s="2">
        <v>45027</v>
      </c>
      <c r="B255" s="6">
        <v>4804</v>
      </c>
      <c r="C255" s="1" t="s">
        <v>42</v>
      </c>
      <c r="D255" s="1" t="s">
        <v>43</v>
      </c>
      <c r="E255" s="3">
        <f>IF($A255="","",$A255-1)</f>
        <v>45026</v>
      </c>
      <c r="F255" s="4">
        <v>0</v>
      </c>
      <c r="G255" s="1">
        <v>1</v>
      </c>
      <c r="H255" s="1">
        <v>1</v>
      </c>
      <c r="I255" s="1">
        <v>1</v>
      </c>
      <c r="J255" s="1">
        <v>1</v>
      </c>
      <c r="K255" s="1">
        <f>IFERROR(ROUND((VALUE(TEXT($E255,"DD"))),0),"")</f>
        <v>10</v>
      </c>
    </row>
    <row r="256" spans="1:11" x14ac:dyDescent="0.25">
      <c r="A256" s="2">
        <v>45027</v>
      </c>
      <c r="B256" s="6">
        <v>4986</v>
      </c>
      <c r="C256" s="1" t="s">
        <v>25</v>
      </c>
      <c r="D256" s="1" t="s">
        <v>24</v>
      </c>
      <c r="E256" s="3">
        <f>IF($A256="","",$A256-1)</f>
        <v>45026</v>
      </c>
      <c r="F256" s="4">
        <v>0</v>
      </c>
      <c r="G256" s="1">
        <v>1</v>
      </c>
      <c r="H256" s="1">
        <v>0</v>
      </c>
      <c r="I256" s="1">
        <v>0</v>
      </c>
      <c r="J256" s="1">
        <v>0</v>
      </c>
      <c r="K256" s="1">
        <f>IFERROR(ROUND((VALUE(TEXT($E256,"DD"))),0),"")</f>
        <v>10</v>
      </c>
    </row>
    <row r="257" spans="1:11" x14ac:dyDescent="0.25">
      <c r="A257" s="2">
        <v>45027</v>
      </c>
      <c r="B257" s="6">
        <v>927</v>
      </c>
      <c r="C257" s="1" t="s">
        <v>14</v>
      </c>
      <c r="D257" s="1" t="s">
        <v>15</v>
      </c>
      <c r="E257" s="3">
        <f>IF($A257="","",$A257-1)</f>
        <v>45026</v>
      </c>
      <c r="F257" s="4">
        <v>0</v>
      </c>
      <c r="G257" s="1">
        <v>1</v>
      </c>
      <c r="H257" s="1">
        <v>0</v>
      </c>
      <c r="I257" s="1">
        <v>1</v>
      </c>
      <c r="J257" s="1">
        <v>0</v>
      </c>
      <c r="K257" s="1">
        <f>IFERROR(ROUND((VALUE(TEXT($E257,"DD"))),0),"")</f>
        <v>10</v>
      </c>
    </row>
    <row r="258" spans="1:11" x14ac:dyDescent="0.25">
      <c r="A258" s="2">
        <v>45027</v>
      </c>
      <c r="B258" s="6">
        <v>344</v>
      </c>
      <c r="C258" s="1" t="s">
        <v>59</v>
      </c>
      <c r="D258" s="1" t="s">
        <v>60</v>
      </c>
      <c r="E258" s="3">
        <f>IF($A258="","",$A258-1)</f>
        <v>45026</v>
      </c>
      <c r="F258" s="4">
        <v>0</v>
      </c>
      <c r="G258" s="1">
        <v>1</v>
      </c>
      <c r="H258" s="1">
        <v>0</v>
      </c>
      <c r="I258" s="1">
        <v>0</v>
      </c>
      <c r="J258" s="1">
        <v>0</v>
      </c>
      <c r="K258" s="1">
        <f>IFERROR(ROUND((VALUE(TEXT($E258,"DD"))),0),"")</f>
        <v>10</v>
      </c>
    </row>
    <row r="259" spans="1:11" x14ac:dyDescent="0.25">
      <c r="A259" s="2">
        <v>45027</v>
      </c>
      <c r="B259" s="6">
        <v>4137</v>
      </c>
      <c r="C259" s="1" t="s">
        <v>57</v>
      </c>
      <c r="D259" s="1" t="s">
        <v>58</v>
      </c>
      <c r="E259" s="3">
        <f>IF($A259="","",$A259-1)</f>
        <v>45026</v>
      </c>
      <c r="F259" s="4">
        <v>0</v>
      </c>
      <c r="G259" s="1">
        <v>1</v>
      </c>
      <c r="H259" s="1">
        <v>0</v>
      </c>
      <c r="I259" s="1">
        <v>0</v>
      </c>
      <c r="J259" s="1">
        <v>0</v>
      </c>
      <c r="K259" s="1">
        <f>IFERROR(ROUND((VALUE(TEXT($E259,"DD"))),0),"")</f>
        <v>10</v>
      </c>
    </row>
    <row r="260" spans="1:11" x14ac:dyDescent="0.25">
      <c r="A260" s="2">
        <v>45027</v>
      </c>
      <c r="B260" s="6">
        <v>6439</v>
      </c>
      <c r="C260" s="1" t="s">
        <v>57</v>
      </c>
      <c r="D260" s="1" t="s">
        <v>58</v>
      </c>
      <c r="E260" s="3">
        <f>IF($A260="","",$A260-1)</f>
        <v>45026</v>
      </c>
      <c r="F260" s="4">
        <v>0</v>
      </c>
      <c r="G260" s="1">
        <v>1</v>
      </c>
      <c r="H260" s="1">
        <v>0</v>
      </c>
      <c r="I260" s="1">
        <v>0</v>
      </c>
      <c r="J260" s="1">
        <v>0</v>
      </c>
      <c r="K260" s="1">
        <f>IFERROR(ROUND((VALUE(TEXT($E260,"DD"))),0),"")</f>
        <v>10</v>
      </c>
    </row>
    <row r="261" spans="1:11" x14ac:dyDescent="0.25">
      <c r="A261" s="2">
        <v>45027</v>
      </c>
      <c r="B261" s="6">
        <v>5069</v>
      </c>
      <c r="C261" s="1" t="s">
        <v>54</v>
      </c>
      <c r="D261" s="1" t="s">
        <v>71</v>
      </c>
      <c r="E261" s="3">
        <f>IF($A261="","",$A261-1)</f>
        <v>45026</v>
      </c>
      <c r="F261" s="4">
        <v>0</v>
      </c>
      <c r="G261" s="1">
        <v>0</v>
      </c>
      <c r="H261" s="1">
        <v>1</v>
      </c>
      <c r="I261" s="1">
        <v>0</v>
      </c>
      <c r="J261" s="1">
        <v>0</v>
      </c>
      <c r="K261" s="1">
        <f>IFERROR(ROUND((VALUE(TEXT($E261,"DD"))),0),"")</f>
        <v>10</v>
      </c>
    </row>
    <row r="262" spans="1:11" x14ac:dyDescent="0.25">
      <c r="A262" s="2">
        <v>45027</v>
      </c>
      <c r="B262" s="6">
        <v>5935</v>
      </c>
      <c r="C262" s="1" t="s">
        <v>131</v>
      </c>
      <c r="D262" s="1" t="s">
        <v>132</v>
      </c>
      <c r="E262" s="3">
        <f>IF($A262="","",$A262-1)</f>
        <v>45026</v>
      </c>
      <c r="F262" s="4">
        <v>0</v>
      </c>
      <c r="G262" s="1">
        <v>1</v>
      </c>
      <c r="H262" s="1">
        <v>1</v>
      </c>
      <c r="I262" s="1">
        <v>0</v>
      </c>
      <c r="J262" s="1">
        <v>0</v>
      </c>
      <c r="K262" s="1">
        <f>IFERROR(ROUND((VALUE(TEXT($E262,"DD"))),0),"")</f>
        <v>10</v>
      </c>
    </row>
    <row r="263" spans="1:11" x14ac:dyDescent="0.25">
      <c r="A263" s="2">
        <v>45027</v>
      </c>
      <c r="B263" s="6">
        <v>1786</v>
      </c>
      <c r="C263" s="1" t="s">
        <v>25</v>
      </c>
      <c r="D263" s="1" t="s">
        <v>24</v>
      </c>
      <c r="E263" s="3">
        <f>IF($A263="","",$A263-1)</f>
        <v>45026</v>
      </c>
      <c r="F263" s="4">
        <v>0</v>
      </c>
      <c r="G263" s="1">
        <v>0</v>
      </c>
      <c r="H263" s="1">
        <v>1</v>
      </c>
      <c r="I263" s="1">
        <v>0</v>
      </c>
      <c r="J263" s="1">
        <v>0</v>
      </c>
      <c r="K263" s="1">
        <f>IFERROR(ROUND((VALUE(TEXT($E263,"DD"))),0),"")</f>
        <v>10</v>
      </c>
    </row>
    <row r="264" spans="1:11" x14ac:dyDescent="0.25">
      <c r="A264" s="2">
        <v>45027</v>
      </c>
      <c r="B264" s="6">
        <v>33</v>
      </c>
      <c r="C264" s="1" t="s">
        <v>28</v>
      </c>
      <c r="D264" s="1" t="s">
        <v>29</v>
      </c>
      <c r="E264" s="3">
        <f>IF($A264="","",$A264-1)</f>
        <v>45026</v>
      </c>
      <c r="F264" s="4">
        <v>0</v>
      </c>
      <c r="G264" s="1">
        <v>0</v>
      </c>
      <c r="H264" s="1">
        <v>1</v>
      </c>
      <c r="I264" s="1">
        <v>0</v>
      </c>
      <c r="J264" s="1">
        <v>0</v>
      </c>
      <c r="K264" s="1">
        <f>IFERROR(ROUND((VALUE(TEXT($E264,"DD"))),0),"")</f>
        <v>10</v>
      </c>
    </row>
    <row r="265" spans="1:11" x14ac:dyDescent="0.25">
      <c r="A265" s="2">
        <v>45027</v>
      </c>
      <c r="B265" s="6">
        <v>4214</v>
      </c>
      <c r="C265" s="1" t="s">
        <v>57</v>
      </c>
      <c r="D265" s="1" t="s">
        <v>58</v>
      </c>
      <c r="E265" s="3">
        <f>IF($A265="","",$A265-1)</f>
        <v>45026</v>
      </c>
      <c r="F265" s="4">
        <v>0</v>
      </c>
      <c r="G265" s="1">
        <v>0</v>
      </c>
      <c r="H265" s="1">
        <v>1</v>
      </c>
      <c r="I265" s="1">
        <v>0</v>
      </c>
      <c r="J265" s="1">
        <v>0</v>
      </c>
      <c r="K265" s="1">
        <f>IFERROR(ROUND((VALUE(TEXT($E265,"DD"))),0),"")</f>
        <v>10</v>
      </c>
    </row>
    <row r="266" spans="1:11" x14ac:dyDescent="0.25">
      <c r="A266" s="2">
        <v>45027</v>
      </c>
      <c r="B266" s="6">
        <v>3336</v>
      </c>
      <c r="C266" s="1" t="s">
        <v>108</v>
      </c>
      <c r="D266" s="1" t="s">
        <v>45</v>
      </c>
      <c r="E266" s="3">
        <f>IF($A266="","",$A266-1)</f>
        <v>45026</v>
      </c>
      <c r="F266" s="4">
        <v>0</v>
      </c>
      <c r="G266" s="1">
        <v>0</v>
      </c>
      <c r="H266" s="1">
        <v>1</v>
      </c>
      <c r="I266" s="1">
        <v>0</v>
      </c>
      <c r="J266" s="1">
        <v>0</v>
      </c>
      <c r="K266" s="1">
        <f>IFERROR(ROUND((VALUE(TEXT($E266,"DD"))),0),"")</f>
        <v>10</v>
      </c>
    </row>
    <row r="267" spans="1:11" x14ac:dyDescent="0.25">
      <c r="A267" s="2">
        <v>45027</v>
      </c>
      <c r="B267" s="6">
        <v>8200</v>
      </c>
      <c r="C267" s="1" t="s">
        <v>133</v>
      </c>
      <c r="D267" s="1" t="s">
        <v>134</v>
      </c>
      <c r="E267" s="3">
        <f>IF($A267="","",$A267-1)</f>
        <v>45026</v>
      </c>
      <c r="F267" s="4">
        <v>0</v>
      </c>
      <c r="G267" s="1">
        <v>0</v>
      </c>
      <c r="H267" s="1">
        <v>1</v>
      </c>
      <c r="I267" s="1">
        <v>0</v>
      </c>
      <c r="J267" s="1">
        <v>0</v>
      </c>
      <c r="K267" s="1">
        <f>IFERROR(ROUND((VALUE(TEXT($E267,"DD"))),0),"")</f>
        <v>10</v>
      </c>
    </row>
    <row r="268" spans="1:11" x14ac:dyDescent="0.25">
      <c r="A268" s="2">
        <v>45027</v>
      </c>
      <c r="B268" s="6">
        <v>4811</v>
      </c>
      <c r="C268" s="1" t="s">
        <v>57</v>
      </c>
      <c r="D268" s="1" t="s">
        <v>58</v>
      </c>
      <c r="E268" s="3">
        <f>IF($A268="","",$A268-1)</f>
        <v>45026</v>
      </c>
      <c r="F268" s="4">
        <v>0</v>
      </c>
      <c r="G268" s="1">
        <v>0</v>
      </c>
      <c r="H268" s="1">
        <v>1</v>
      </c>
      <c r="I268" s="1">
        <v>0</v>
      </c>
      <c r="J268" s="1">
        <v>0</v>
      </c>
      <c r="K268" s="1">
        <f>IFERROR(ROUND((VALUE(TEXT($E268,"DD"))),0),"")</f>
        <v>10</v>
      </c>
    </row>
    <row r="269" spans="1:11" x14ac:dyDescent="0.25">
      <c r="A269" s="2">
        <v>45027</v>
      </c>
      <c r="B269" s="6">
        <v>8190</v>
      </c>
      <c r="C269" s="1" t="s">
        <v>51</v>
      </c>
      <c r="D269" s="1" t="s">
        <v>56</v>
      </c>
      <c r="E269" s="3">
        <f>IF($A269="","",$A269-1)</f>
        <v>45026</v>
      </c>
      <c r="F269" s="4">
        <v>0</v>
      </c>
      <c r="G269" s="1">
        <v>0</v>
      </c>
      <c r="H269" s="1">
        <v>1</v>
      </c>
      <c r="I269" s="1">
        <v>0</v>
      </c>
      <c r="J269" s="1">
        <v>0</v>
      </c>
      <c r="K269" s="1">
        <f>IFERROR(ROUND((VALUE(TEXT($E269,"DD"))),0),"")</f>
        <v>10</v>
      </c>
    </row>
    <row r="270" spans="1:11" x14ac:dyDescent="0.25">
      <c r="A270" s="2">
        <v>45027</v>
      </c>
      <c r="B270" s="6">
        <v>8124</v>
      </c>
      <c r="C270" s="1" t="s">
        <v>108</v>
      </c>
      <c r="D270" s="1" t="s">
        <v>45</v>
      </c>
      <c r="E270" s="3">
        <f>IF($A270="","",$A270-1)</f>
        <v>45026</v>
      </c>
      <c r="F270" s="4">
        <v>0</v>
      </c>
      <c r="G270" s="1">
        <v>0</v>
      </c>
      <c r="H270" s="1">
        <v>1</v>
      </c>
      <c r="I270" s="1">
        <v>0</v>
      </c>
      <c r="J270" s="1">
        <v>0</v>
      </c>
      <c r="K270" s="1">
        <f>IFERROR(ROUND((VALUE(TEXT($E270,"DD"))),0),"")</f>
        <v>10</v>
      </c>
    </row>
    <row r="271" spans="1:11" x14ac:dyDescent="0.25">
      <c r="A271" s="2">
        <v>45027</v>
      </c>
      <c r="B271" s="6">
        <v>2639</v>
      </c>
      <c r="C271" s="1" t="s">
        <v>57</v>
      </c>
      <c r="D271" s="1" t="s">
        <v>81</v>
      </c>
      <c r="E271" s="3">
        <f>IF($A271="","",$A271-1)</f>
        <v>45026</v>
      </c>
      <c r="F271" s="4">
        <v>0</v>
      </c>
      <c r="G271" s="1">
        <v>0</v>
      </c>
      <c r="H271" s="1">
        <v>0</v>
      </c>
      <c r="I271" s="1">
        <v>1</v>
      </c>
      <c r="J271" s="1">
        <v>0</v>
      </c>
      <c r="K271" s="1">
        <f>IFERROR(ROUND((VALUE(TEXT($E271,"DD"))),0),"")</f>
        <v>10</v>
      </c>
    </row>
    <row r="272" spans="1:11" x14ac:dyDescent="0.25">
      <c r="A272" s="2">
        <v>45027</v>
      </c>
      <c r="B272" s="6">
        <v>4681</v>
      </c>
      <c r="C272" s="1" t="s">
        <v>44</v>
      </c>
      <c r="D272" s="1" t="s">
        <v>98</v>
      </c>
      <c r="E272" s="3">
        <f>IF($A272="","",$A272-1)</f>
        <v>45026</v>
      </c>
      <c r="F272" s="4">
        <v>0</v>
      </c>
      <c r="G272" s="1">
        <v>0</v>
      </c>
      <c r="H272" s="1">
        <v>0</v>
      </c>
      <c r="I272" s="1">
        <v>1</v>
      </c>
      <c r="J272" s="1">
        <v>0</v>
      </c>
      <c r="K272" s="1">
        <f>IFERROR(ROUND((VALUE(TEXT($E272,"DD"))),0),"")</f>
        <v>10</v>
      </c>
    </row>
    <row r="273" spans="1:11" x14ac:dyDescent="0.25">
      <c r="A273" s="2">
        <v>45027</v>
      </c>
      <c r="B273" s="6">
        <v>6036</v>
      </c>
      <c r="C273" s="1" t="s">
        <v>28</v>
      </c>
      <c r="D273" s="1" t="s">
        <v>29</v>
      </c>
      <c r="E273" s="3">
        <f>IF($A273="","",$A273-1)</f>
        <v>45026</v>
      </c>
      <c r="F273" s="4">
        <v>0</v>
      </c>
      <c r="G273" s="1">
        <v>0</v>
      </c>
      <c r="H273" s="1">
        <v>0</v>
      </c>
      <c r="I273" s="1">
        <v>1</v>
      </c>
      <c r="J273" s="1">
        <v>0</v>
      </c>
      <c r="K273" s="1">
        <f>IFERROR(ROUND((VALUE(TEXT($E273,"DD"))),0),"")</f>
        <v>10</v>
      </c>
    </row>
    <row r="274" spans="1:11" x14ac:dyDescent="0.25">
      <c r="A274" s="2">
        <v>45027</v>
      </c>
      <c r="B274" s="6">
        <v>6596</v>
      </c>
      <c r="C274" s="1" t="s">
        <v>26</v>
      </c>
      <c r="D274" s="1" t="s">
        <v>27</v>
      </c>
      <c r="E274" s="3">
        <f>IF($A274="","",$A274-1)</f>
        <v>45026</v>
      </c>
      <c r="F274" s="4">
        <v>0</v>
      </c>
      <c r="G274" s="1">
        <v>0</v>
      </c>
      <c r="H274" s="1">
        <v>0</v>
      </c>
      <c r="I274" s="1">
        <v>1</v>
      </c>
      <c r="J274" s="1">
        <v>0</v>
      </c>
      <c r="K274" s="1">
        <f>IFERROR(ROUND((VALUE(TEXT($E274,"DD"))),0),"")</f>
        <v>10</v>
      </c>
    </row>
    <row r="275" spans="1:11" x14ac:dyDescent="0.25">
      <c r="A275" s="2">
        <v>45027</v>
      </c>
      <c r="B275" s="6">
        <v>5442</v>
      </c>
      <c r="C275" s="1" t="s">
        <v>135</v>
      </c>
      <c r="D275" s="1" t="s">
        <v>136</v>
      </c>
      <c r="E275" s="3">
        <f>IF($A275="","",$A275-1)</f>
        <v>45026</v>
      </c>
      <c r="F275" s="4">
        <v>0</v>
      </c>
      <c r="G275" s="1">
        <v>0</v>
      </c>
      <c r="H275" s="1">
        <v>0</v>
      </c>
      <c r="I275" s="1">
        <v>1</v>
      </c>
      <c r="J275" s="1">
        <v>0</v>
      </c>
      <c r="K275" s="1">
        <f>IFERROR(ROUND((VALUE(TEXT($E275,"DD"))),0),"")</f>
        <v>10</v>
      </c>
    </row>
    <row r="276" spans="1:11" x14ac:dyDescent="0.25">
      <c r="A276" s="2">
        <v>45027</v>
      </c>
      <c r="B276" s="6">
        <v>1546</v>
      </c>
      <c r="C276" s="1" t="s">
        <v>16</v>
      </c>
      <c r="D276" s="1" t="s">
        <v>17</v>
      </c>
      <c r="E276" s="3">
        <f>IF($A276="","",$A276-1)</f>
        <v>45026</v>
      </c>
      <c r="F276" s="4">
        <v>0</v>
      </c>
      <c r="G276" s="1">
        <v>0</v>
      </c>
      <c r="H276" s="1">
        <v>0</v>
      </c>
      <c r="I276" s="1">
        <v>1</v>
      </c>
      <c r="J276" s="1">
        <v>0</v>
      </c>
      <c r="K276" s="1">
        <f>IFERROR(ROUND((VALUE(TEXT($E276,"DD"))),0),"")</f>
        <v>10</v>
      </c>
    </row>
    <row r="277" spans="1:11" x14ac:dyDescent="0.25">
      <c r="A277" s="2">
        <v>45027</v>
      </c>
      <c r="B277" s="6">
        <v>3408</v>
      </c>
      <c r="C277" s="1" t="s">
        <v>79</v>
      </c>
      <c r="D277" s="1" t="s">
        <v>80</v>
      </c>
      <c r="E277" s="3">
        <f>IF($A277="","",$A277-1)</f>
        <v>45026</v>
      </c>
      <c r="F277" s="4">
        <v>0</v>
      </c>
      <c r="G277" s="1">
        <v>0</v>
      </c>
      <c r="H277" s="1">
        <v>0</v>
      </c>
      <c r="I277" s="1">
        <v>1</v>
      </c>
      <c r="J277" s="1">
        <v>0</v>
      </c>
      <c r="K277" s="1">
        <f>IFERROR(ROUND((VALUE(TEXT($E277,"DD"))),0),"")</f>
        <v>10</v>
      </c>
    </row>
    <row r="278" spans="1:11" x14ac:dyDescent="0.25">
      <c r="A278" s="2">
        <v>45028</v>
      </c>
      <c r="B278" s="6">
        <v>8072</v>
      </c>
      <c r="C278" s="1" t="s">
        <v>57</v>
      </c>
      <c r="D278" s="1" t="s">
        <v>137</v>
      </c>
      <c r="E278" s="3">
        <f>IF($A278="","",$A278-1)</f>
        <v>45027</v>
      </c>
      <c r="F278" s="4">
        <v>1</v>
      </c>
      <c r="G278" s="1">
        <v>0</v>
      </c>
      <c r="H278" s="1">
        <v>1</v>
      </c>
      <c r="I278" s="1">
        <v>0</v>
      </c>
      <c r="J278" s="1">
        <v>0</v>
      </c>
      <c r="K278" s="1">
        <f>IFERROR(ROUND((VALUE(TEXT($E278,"DD"))),0),"")</f>
        <v>11</v>
      </c>
    </row>
    <row r="279" spans="1:11" x14ac:dyDescent="0.25">
      <c r="A279" s="2">
        <v>45028</v>
      </c>
      <c r="B279" s="6">
        <v>7173</v>
      </c>
      <c r="C279" s="1" t="s">
        <v>138</v>
      </c>
      <c r="D279" s="1" t="s">
        <v>139</v>
      </c>
      <c r="E279" s="3">
        <f>IF($A279="","",$A279-1)</f>
        <v>45027</v>
      </c>
      <c r="F279" s="4">
        <v>1</v>
      </c>
      <c r="G279" s="1">
        <v>0</v>
      </c>
      <c r="H279" s="1">
        <v>0</v>
      </c>
      <c r="I279" s="1">
        <v>0</v>
      </c>
      <c r="J279" s="1">
        <v>0</v>
      </c>
      <c r="K279" s="1">
        <f>IFERROR(ROUND((VALUE(TEXT($E279,"DD"))),0),"")</f>
        <v>11</v>
      </c>
    </row>
    <row r="280" spans="1:11" x14ac:dyDescent="0.25">
      <c r="A280" s="2">
        <v>45028</v>
      </c>
      <c r="B280" s="6">
        <v>6100</v>
      </c>
      <c r="C280" s="1" t="s">
        <v>18</v>
      </c>
      <c r="D280" s="1" t="s">
        <v>19</v>
      </c>
      <c r="E280" s="3">
        <f>IF($A280="","",$A280-1)</f>
        <v>45027</v>
      </c>
      <c r="F280" s="4">
        <v>1</v>
      </c>
      <c r="G280" s="1">
        <v>0</v>
      </c>
      <c r="H280" s="1">
        <v>0</v>
      </c>
      <c r="I280" s="1">
        <v>0</v>
      </c>
      <c r="J280" s="1">
        <v>0</v>
      </c>
      <c r="K280" s="1">
        <f>IFERROR(ROUND((VALUE(TEXT($E280,"DD"))),0),"")</f>
        <v>11</v>
      </c>
    </row>
    <row r="281" spans="1:11" x14ac:dyDescent="0.25">
      <c r="A281" s="2">
        <v>45028</v>
      </c>
      <c r="B281" s="6">
        <v>9761</v>
      </c>
      <c r="C281" s="1" t="s">
        <v>44</v>
      </c>
      <c r="D281" s="1" t="s">
        <v>45</v>
      </c>
      <c r="E281" s="3">
        <f>IF($A281="","",$A281-1)</f>
        <v>45027</v>
      </c>
      <c r="F281" s="4">
        <v>1</v>
      </c>
      <c r="G281" s="1">
        <v>0</v>
      </c>
      <c r="H281" s="1">
        <v>0</v>
      </c>
      <c r="I281" s="1">
        <v>0</v>
      </c>
      <c r="J281" s="1">
        <v>0</v>
      </c>
      <c r="K281" s="1">
        <f>IFERROR(ROUND((VALUE(TEXT($E281,"DD"))),0),"")</f>
        <v>11</v>
      </c>
    </row>
    <row r="282" spans="1:11" x14ac:dyDescent="0.25">
      <c r="A282" s="2">
        <v>45028</v>
      </c>
      <c r="B282" s="6">
        <v>7624</v>
      </c>
      <c r="C282" s="1" t="s">
        <v>69</v>
      </c>
      <c r="D282" s="1" t="s">
        <v>140</v>
      </c>
      <c r="E282" s="3">
        <f>IF($A282="","",$A282-1)</f>
        <v>45027</v>
      </c>
      <c r="F282" s="4">
        <v>1</v>
      </c>
      <c r="G282" s="1">
        <v>0</v>
      </c>
      <c r="H282" s="1">
        <v>0</v>
      </c>
      <c r="I282" s="1">
        <v>0</v>
      </c>
      <c r="J282" s="1">
        <v>0</v>
      </c>
      <c r="K282" s="1">
        <f>IFERROR(ROUND((VALUE(TEXT($E282,"DD"))),0),"")</f>
        <v>11</v>
      </c>
    </row>
    <row r="283" spans="1:11" x14ac:dyDescent="0.25">
      <c r="A283" s="2">
        <v>45028</v>
      </c>
      <c r="B283" s="6">
        <v>397</v>
      </c>
      <c r="C283" s="1" t="s">
        <v>86</v>
      </c>
      <c r="D283" s="1" t="s">
        <v>141</v>
      </c>
      <c r="E283" s="3">
        <f>IF($A283="","",$A283-1)</f>
        <v>45027</v>
      </c>
      <c r="F283" s="4">
        <v>1</v>
      </c>
      <c r="G283" s="1">
        <v>0</v>
      </c>
      <c r="H283" s="1">
        <v>0</v>
      </c>
      <c r="I283" s="1">
        <v>0</v>
      </c>
      <c r="J283" s="1">
        <v>0</v>
      </c>
      <c r="K283" s="1">
        <f>IFERROR(ROUND((VALUE(TEXT($E283,"DD"))),0),"")</f>
        <v>11</v>
      </c>
    </row>
    <row r="284" spans="1:11" x14ac:dyDescent="0.25">
      <c r="A284" s="2">
        <v>45028</v>
      </c>
      <c r="B284" s="6">
        <v>6858</v>
      </c>
      <c r="C284" s="1" t="s">
        <v>25</v>
      </c>
      <c r="D284" s="1" t="s">
        <v>24</v>
      </c>
      <c r="E284" s="3">
        <f>IF($A284="","",$A284-1)</f>
        <v>45027</v>
      </c>
      <c r="F284" s="4">
        <v>1</v>
      </c>
      <c r="G284" s="1">
        <v>0</v>
      </c>
      <c r="H284" s="1">
        <v>0</v>
      </c>
      <c r="I284" s="1">
        <v>0</v>
      </c>
      <c r="J284" s="1">
        <v>0</v>
      </c>
      <c r="K284" s="1">
        <f>IFERROR(ROUND((VALUE(TEXT($E284,"DD"))),0),"")</f>
        <v>11</v>
      </c>
    </row>
    <row r="285" spans="1:11" x14ac:dyDescent="0.25">
      <c r="A285" s="2">
        <v>45028</v>
      </c>
      <c r="B285" s="6">
        <v>148</v>
      </c>
      <c r="C285" s="1" t="s">
        <v>61</v>
      </c>
      <c r="D285" s="1" t="s">
        <v>62</v>
      </c>
      <c r="E285" s="3">
        <f>IF($A285="","",$A285-1)</f>
        <v>45027</v>
      </c>
      <c r="F285" s="4">
        <v>1</v>
      </c>
      <c r="G285" s="1">
        <v>0</v>
      </c>
      <c r="H285" s="1">
        <v>0</v>
      </c>
      <c r="I285" s="1">
        <v>0</v>
      </c>
      <c r="J285" s="1">
        <v>0</v>
      </c>
      <c r="K285" s="1">
        <f>IFERROR(ROUND((VALUE(TEXT($E285,"DD"))),0),"")</f>
        <v>11</v>
      </c>
    </row>
    <row r="286" spans="1:11" x14ac:dyDescent="0.25">
      <c r="A286" s="2">
        <v>45028</v>
      </c>
      <c r="B286" s="6">
        <v>304</v>
      </c>
      <c r="C286" s="1" t="s">
        <v>20</v>
      </c>
      <c r="D286" s="1" t="s">
        <v>21</v>
      </c>
      <c r="E286" s="3">
        <f>IF($A286="","",$A286-1)</f>
        <v>45027</v>
      </c>
      <c r="F286" s="4">
        <v>1</v>
      </c>
      <c r="G286" s="1">
        <v>0</v>
      </c>
      <c r="H286" s="1">
        <v>0</v>
      </c>
      <c r="I286" s="1">
        <v>0</v>
      </c>
      <c r="J286" s="1">
        <v>0</v>
      </c>
      <c r="K286" s="1">
        <f>IFERROR(ROUND((VALUE(TEXT($E286,"DD"))),0),"")</f>
        <v>11</v>
      </c>
    </row>
    <row r="287" spans="1:11" x14ac:dyDescent="0.25">
      <c r="A287" s="2">
        <v>45028</v>
      </c>
      <c r="B287" s="6">
        <v>3177</v>
      </c>
      <c r="C287" s="1" t="s">
        <v>65</v>
      </c>
      <c r="D287" s="1" t="s">
        <v>66</v>
      </c>
      <c r="E287" s="3">
        <f>IF($A287="","",$A287-1)</f>
        <v>45027</v>
      </c>
      <c r="F287" s="4">
        <v>1</v>
      </c>
      <c r="G287" s="1">
        <v>0</v>
      </c>
      <c r="H287" s="1">
        <v>0</v>
      </c>
      <c r="I287" s="1">
        <v>0</v>
      </c>
      <c r="J287" s="1">
        <v>0</v>
      </c>
      <c r="K287" s="1">
        <f>IFERROR(ROUND((VALUE(TEXT($E287,"DD"))),0),"")</f>
        <v>11</v>
      </c>
    </row>
    <row r="288" spans="1:11" x14ac:dyDescent="0.25">
      <c r="A288" s="2">
        <v>45028</v>
      </c>
      <c r="B288" s="6">
        <v>798</v>
      </c>
      <c r="C288" s="1" t="s">
        <v>65</v>
      </c>
      <c r="D288" s="1" t="s">
        <v>45</v>
      </c>
      <c r="E288" s="3">
        <f>IF($A288="","",$A288-1)</f>
        <v>45027</v>
      </c>
      <c r="F288" s="4">
        <v>1</v>
      </c>
      <c r="G288" s="1">
        <v>0</v>
      </c>
      <c r="H288" s="1">
        <v>0</v>
      </c>
      <c r="I288" s="1">
        <v>0</v>
      </c>
      <c r="J288" s="1">
        <v>0</v>
      </c>
      <c r="K288" s="1">
        <f>IFERROR(ROUND((VALUE(TEXT($E288,"DD"))),0),"")</f>
        <v>11</v>
      </c>
    </row>
    <row r="289" spans="1:11" x14ac:dyDescent="0.25">
      <c r="A289" s="2">
        <v>45028</v>
      </c>
      <c r="B289" s="6">
        <v>3517</v>
      </c>
      <c r="C289" s="1" t="s">
        <v>25</v>
      </c>
      <c r="D289" s="1" t="s">
        <v>24</v>
      </c>
      <c r="E289" s="3">
        <f>IF($A289="","",$A289-1)</f>
        <v>45027</v>
      </c>
      <c r="F289" s="4">
        <v>1</v>
      </c>
      <c r="G289" s="1">
        <v>0</v>
      </c>
      <c r="H289" s="1">
        <v>0</v>
      </c>
      <c r="I289" s="1">
        <v>0</v>
      </c>
      <c r="J289" s="1">
        <v>0</v>
      </c>
      <c r="K289" s="1">
        <f>IFERROR(ROUND((VALUE(TEXT($E289,"DD"))),0),"")</f>
        <v>11</v>
      </c>
    </row>
    <row r="290" spans="1:11" x14ac:dyDescent="0.25">
      <c r="A290" s="2">
        <v>45028</v>
      </c>
      <c r="B290" s="6">
        <v>9361</v>
      </c>
      <c r="C290" s="1" t="s">
        <v>54</v>
      </c>
      <c r="D290" s="1" t="s">
        <v>55</v>
      </c>
      <c r="E290" s="3">
        <f>IF($A290="","",$A290-1)</f>
        <v>45027</v>
      </c>
      <c r="F290" s="4">
        <v>1</v>
      </c>
      <c r="G290" s="1">
        <v>1</v>
      </c>
      <c r="H290" s="1">
        <v>0</v>
      </c>
      <c r="I290" s="1">
        <v>0</v>
      </c>
      <c r="J290" s="1">
        <v>0</v>
      </c>
      <c r="K290" s="1">
        <f>IFERROR(ROUND((VALUE(TEXT($E290,"DD"))),0),"")</f>
        <v>11</v>
      </c>
    </row>
    <row r="291" spans="1:11" x14ac:dyDescent="0.25">
      <c r="A291" s="2">
        <v>45028</v>
      </c>
      <c r="B291" s="6">
        <v>1326</v>
      </c>
      <c r="C291" s="1" t="s">
        <v>59</v>
      </c>
      <c r="D291" s="1" t="s">
        <v>60</v>
      </c>
      <c r="E291" s="3">
        <f>IF($A291="","",$A291-1)</f>
        <v>45027</v>
      </c>
      <c r="F291" s="4">
        <v>1</v>
      </c>
      <c r="G291" s="1">
        <v>0</v>
      </c>
      <c r="H291" s="1">
        <v>0</v>
      </c>
      <c r="I291" s="1">
        <v>0</v>
      </c>
      <c r="J291" s="1">
        <v>0</v>
      </c>
      <c r="K291" s="1">
        <f>IFERROR(ROUND((VALUE(TEXT($E291,"DD"))),0),"")</f>
        <v>11</v>
      </c>
    </row>
    <row r="292" spans="1:11" x14ac:dyDescent="0.25">
      <c r="A292" s="2">
        <v>45028</v>
      </c>
      <c r="B292" s="6">
        <v>9471</v>
      </c>
      <c r="C292" s="1" t="s">
        <v>38</v>
      </c>
      <c r="D292" s="1" t="s">
        <v>39</v>
      </c>
      <c r="E292" s="3">
        <f>IF($A292="","",$A292-1)</f>
        <v>45027</v>
      </c>
      <c r="F292" s="4">
        <v>1</v>
      </c>
      <c r="G292" s="1">
        <v>0</v>
      </c>
      <c r="H292" s="1">
        <v>0</v>
      </c>
      <c r="I292" s="1">
        <v>0</v>
      </c>
      <c r="J292" s="1">
        <v>0</v>
      </c>
      <c r="K292" s="1">
        <f>IFERROR(ROUND((VALUE(TEXT($E292,"DD"))),0),"")</f>
        <v>11</v>
      </c>
    </row>
    <row r="293" spans="1:11" x14ac:dyDescent="0.25">
      <c r="A293" s="2">
        <v>45028</v>
      </c>
      <c r="B293" s="6">
        <v>6308</v>
      </c>
      <c r="C293" s="1" t="s">
        <v>44</v>
      </c>
      <c r="D293" s="1" t="s">
        <v>98</v>
      </c>
      <c r="E293" s="3">
        <f>IF($A293="","",$A293-1)</f>
        <v>45027</v>
      </c>
      <c r="F293" s="4">
        <v>1</v>
      </c>
      <c r="G293" s="1">
        <v>0</v>
      </c>
      <c r="H293" s="1">
        <v>0</v>
      </c>
      <c r="I293" s="1">
        <v>0</v>
      </c>
      <c r="J293" s="1">
        <v>0</v>
      </c>
      <c r="K293" s="1">
        <f>IFERROR(ROUND((VALUE(TEXT($E293,"DD"))),0),"")</f>
        <v>11</v>
      </c>
    </row>
    <row r="294" spans="1:11" x14ac:dyDescent="0.25">
      <c r="A294" s="2">
        <v>45028</v>
      </c>
      <c r="B294" s="6">
        <v>3228</v>
      </c>
      <c r="C294" s="1" t="s">
        <v>57</v>
      </c>
      <c r="D294" s="1" t="s">
        <v>58</v>
      </c>
      <c r="E294" s="3">
        <f>IF($A294="","",$A294-1)</f>
        <v>45027</v>
      </c>
      <c r="F294" s="4">
        <v>1</v>
      </c>
      <c r="G294" s="1">
        <v>0</v>
      </c>
      <c r="H294" s="1">
        <v>0</v>
      </c>
      <c r="I294" s="1">
        <v>0</v>
      </c>
      <c r="J294" s="1">
        <v>0</v>
      </c>
      <c r="K294" s="1">
        <f>IFERROR(ROUND((VALUE(TEXT($E294,"DD"))),0),"")</f>
        <v>11</v>
      </c>
    </row>
    <row r="295" spans="1:11" x14ac:dyDescent="0.25">
      <c r="A295" s="2">
        <v>45028</v>
      </c>
      <c r="B295" s="6">
        <v>2578</v>
      </c>
      <c r="C295" s="1" t="s">
        <v>38</v>
      </c>
      <c r="D295" s="1" t="s">
        <v>39</v>
      </c>
      <c r="E295" s="3">
        <f>IF($A295="","",$A295-1)</f>
        <v>45027</v>
      </c>
      <c r="F295" s="4">
        <v>1</v>
      </c>
      <c r="G295" s="1">
        <v>1</v>
      </c>
      <c r="H295" s="1">
        <v>0</v>
      </c>
      <c r="I295" s="1">
        <v>1</v>
      </c>
      <c r="J295" s="1">
        <v>0</v>
      </c>
      <c r="K295" s="1">
        <f>IFERROR(ROUND((VALUE(TEXT($E295,"DD"))),0),"")</f>
        <v>11</v>
      </c>
    </row>
    <row r="296" spans="1:11" x14ac:dyDescent="0.25">
      <c r="A296" s="2">
        <v>45028</v>
      </c>
      <c r="B296" s="6">
        <v>2805</v>
      </c>
      <c r="C296" s="1" t="s">
        <v>28</v>
      </c>
      <c r="D296" s="1" t="s">
        <v>29</v>
      </c>
      <c r="E296" s="3">
        <f>IF($A296="","",$A296-1)</f>
        <v>45027</v>
      </c>
      <c r="F296" s="4">
        <v>1</v>
      </c>
      <c r="G296" s="1">
        <v>0</v>
      </c>
      <c r="H296" s="1">
        <v>0</v>
      </c>
      <c r="I296" s="1">
        <v>0</v>
      </c>
      <c r="J296" s="1">
        <v>0</v>
      </c>
      <c r="K296" s="1">
        <f>IFERROR(ROUND((VALUE(TEXT($E296,"DD"))),0),"")</f>
        <v>11</v>
      </c>
    </row>
    <row r="297" spans="1:11" x14ac:dyDescent="0.25">
      <c r="A297" s="2">
        <v>45028</v>
      </c>
      <c r="B297" s="6">
        <v>1884</v>
      </c>
      <c r="C297" s="1" t="s">
        <v>22</v>
      </c>
      <c r="D297" s="1" t="s">
        <v>23</v>
      </c>
      <c r="E297" s="3">
        <f>IF($A297="","",$A297-1)</f>
        <v>45027</v>
      </c>
      <c r="F297" s="4">
        <v>1</v>
      </c>
      <c r="G297" s="1">
        <v>0</v>
      </c>
      <c r="H297" s="1">
        <v>1</v>
      </c>
      <c r="I297" s="1">
        <v>0</v>
      </c>
      <c r="J297" s="1">
        <v>0</v>
      </c>
      <c r="K297" s="1">
        <f>IFERROR(ROUND((VALUE(TEXT($E297,"DD"))),0),"")</f>
        <v>11</v>
      </c>
    </row>
    <row r="298" spans="1:11" x14ac:dyDescent="0.25">
      <c r="A298" s="2">
        <v>45028</v>
      </c>
      <c r="B298" s="6">
        <v>5973</v>
      </c>
      <c r="C298" s="1" t="s">
        <v>86</v>
      </c>
      <c r="D298" s="1" t="s">
        <v>142</v>
      </c>
      <c r="E298" s="3">
        <f>IF($A298="","",$A298-1)</f>
        <v>45027</v>
      </c>
      <c r="F298" s="4">
        <v>1</v>
      </c>
      <c r="G298" s="1">
        <v>1</v>
      </c>
      <c r="H298" s="1">
        <v>0</v>
      </c>
      <c r="I298" s="1">
        <v>0</v>
      </c>
      <c r="J298" s="1">
        <v>0</v>
      </c>
      <c r="K298" s="1">
        <f>IFERROR(ROUND((VALUE(TEXT($E298,"DD"))),0),"")</f>
        <v>11</v>
      </c>
    </row>
    <row r="299" spans="1:11" x14ac:dyDescent="0.25">
      <c r="A299" s="2">
        <v>45028</v>
      </c>
      <c r="B299" s="6">
        <v>4371</v>
      </c>
      <c r="C299" s="1" t="s">
        <v>143</v>
      </c>
      <c r="D299" s="1" t="s">
        <v>144</v>
      </c>
      <c r="E299" s="3">
        <f>IF($A299="","",$A299-1)</f>
        <v>45027</v>
      </c>
      <c r="F299" s="4">
        <v>1</v>
      </c>
      <c r="G299" s="1">
        <v>0</v>
      </c>
      <c r="H299" s="1">
        <v>1</v>
      </c>
      <c r="I299" s="1">
        <v>0</v>
      </c>
      <c r="J299" s="1">
        <v>0</v>
      </c>
      <c r="K299" s="1">
        <f>IFERROR(ROUND((VALUE(TEXT($E299,"DD"))),0),"")</f>
        <v>11</v>
      </c>
    </row>
    <row r="300" spans="1:11" x14ac:dyDescent="0.25">
      <c r="A300" s="2">
        <v>45028</v>
      </c>
      <c r="B300" s="6">
        <v>8094</v>
      </c>
      <c r="C300" s="1" t="s">
        <v>145</v>
      </c>
      <c r="D300" s="1" t="s">
        <v>146</v>
      </c>
      <c r="E300" s="3">
        <f>IF($A300="","",$A300-1)</f>
        <v>45027</v>
      </c>
      <c r="F300" s="4">
        <v>1</v>
      </c>
      <c r="G300" s="1">
        <v>0</v>
      </c>
      <c r="H300" s="1">
        <v>0</v>
      </c>
      <c r="I300" s="1">
        <v>0</v>
      </c>
      <c r="J300" s="1">
        <v>0</v>
      </c>
      <c r="K300" s="1">
        <f>IFERROR(ROUND((VALUE(TEXT($E300,"DD"))),0),"")</f>
        <v>11</v>
      </c>
    </row>
    <row r="301" spans="1:11" x14ac:dyDescent="0.25">
      <c r="A301" s="2">
        <v>45028</v>
      </c>
      <c r="B301" s="6">
        <v>8723</v>
      </c>
      <c r="C301" s="1" t="s">
        <v>143</v>
      </c>
      <c r="D301" s="1" t="s">
        <v>144</v>
      </c>
      <c r="E301" s="3">
        <f>IF($A301="","",$A301-1)</f>
        <v>45027</v>
      </c>
      <c r="F301" s="4">
        <v>1</v>
      </c>
      <c r="G301" s="1">
        <v>0</v>
      </c>
      <c r="H301" s="1">
        <v>1</v>
      </c>
      <c r="I301" s="1">
        <v>1</v>
      </c>
      <c r="J301" s="1">
        <v>0</v>
      </c>
      <c r="K301" s="1">
        <f>IFERROR(ROUND((VALUE(TEXT($E301,"DD"))),0),"")</f>
        <v>11</v>
      </c>
    </row>
    <row r="302" spans="1:11" x14ac:dyDescent="0.25">
      <c r="A302" s="2">
        <v>45028</v>
      </c>
      <c r="B302" s="6">
        <v>3882</v>
      </c>
      <c r="C302" s="1" t="s">
        <v>44</v>
      </c>
      <c r="D302" s="1" t="s">
        <v>45</v>
      </c>
      <c r="E302" s="3">
        <f>IF($A302="","",$A302-1)</f>
        <v>45027</v>
      </c>
      <c r="F302" s="4">
        <v>1</v>
      </c>
      <c r="G302" s="1">
        <v>0</v>
      </c>
      <c r="H302" s="1">
        <v>0</v>
      </c>
      <c r="I302" s="1">
        <v>0</v>
      </c>
      <c r="J302" s="1">
        <v>0</v>
      </c>
      <c r="K302" s="1">
        <f>IFERROR(ROUND((VALUE(TEXT($E302,"DD"))),0),"")</f>
        <v>11</v>
      </c>
    </row>
    <row r="303" spans="1:11" x14ac:dyDescent="0.25">
      <c r="A303" s="2">
        <v>45028</v>
      </c>
      <c r="B303" s="6">
        <v>8364</v>
      </c>
      <c r="C303" s="1" t="s">
        <v>28</v>
      </c>
      <c r="D303" s="1" t="s">
        <v>29</v>
      </c>
      <c r="E303" s="3">
        <f>IF($A303="","",$A303-1)</f>
        <v>45027</v>
      </c>
      <c r="F303" s="4">
        <v>0</v>
      </c>
      <c r="G303" s="1">
        <v>1</v>
      </c>
      <c r="H303" s="1">
        <v>0</v>
      </c>
      <c r="I303" s="1">
        <v>0</v>
      </c>
      <c r="J303" s="1">
        <v>0</v>
      </c>
      <c r="K303" s="1">
        <f>IFERROR(ROUND((VALUE(TEXT($E303,"DD"))),0),"")</f>
        <v>11</v>
      </c>
    </row>
    <row r="304" spans="1:11" x14ac:dyDescent="0.25">
      <c r="A304" s="2">
        <v>45028</v>
      </c>
      <c r="B304" s="6">
        <v>9457</v>
      </c>
      <c r="C304" s="1" t="s">
        <v>38</v>
      </c>
      <c r="D304" s="1" t="s">
        <v>39</v>
      </c>
      <c r="E304" s="3">
        <f>IF($A304="","",$A304-1)</f>
        <v>45027</v>
      </c>
      <c r="F304" s="4">
        <v>0</v>
      </c>
      <c r="G304" s="1">
        <v>1</v>
      </c>
      <c r="H304" s="1">
        <v>0</v>
      </c>
      <c r="I304" s="1">
        <v>0</v>
      </c>
      <c r="J304" s="1">
        <v>0</v>
      </c>
      <c r="K304" s="1">
        <f>IFERROR(ROUND((VALUE(TEXT($E304,"DD"))),0),"")</f>
        <v>11</v>
      </c>
    </row>
    <row r="305" spans="1:11" x14ac:dyDescent="0.25">
      <c r="A305" s="2">
        <v>45028</v>
      </c>
      <c r="B305" s="6">
        <v>1109</v>
      </c>
      <c r="C305" s="1" t="s">
        <v>61</v>
      </c>
      <c r="D305" s="1" t="s">
        <v>62</v>
      </c>
      <c r="E305" s="3">
        <f>IF($A305="","",$A305-1)</f>
        <v>45027</v>
      </c>
      <c r="F305" s="4">
        <v>0</v>
      </c>
      <c r="G305" s="1">
        <v>1</v>
      </c>
      <c r="H305" s="1">
        <v>0</v>
      </c>
      <c r="I305" s="1">
        <v>0</v>
      </c>
      <c r="J305" s="1">
        <v>0</v>
      </c>
      <c r="K305" s="1">
        <f>IFERROR(ROUND((VALUE(TEXT($E305,"DD"))),0),"")</f>
        <v>11</v>
      </c>
    </row>
    <row r="306" spans="1:11" x14ac:dyDescent="0.25">
      <c r="A306" s="2">
        <v>45028</v>
      </c>
      <c r="B306" s="6">
        <v>8264</v>
      </c>
      <c r="C306" s="1" t="s">
        <v>18</v>
      </c>
      <c r="D306" s="1" t="s">
        <v>19</v>
      </c>
      <c r="E306" s="3">
        <f>IF($A306="","",$A306-1)</f>
        <v>45027</v>
      </c>
      <c r="F306" s="4">
        <v>0</v>
      </c>
      <c r="G306" s="1">
        <v>1</v>
      </c>
      <c r="H306" s="1">
        <v>0</v>
      </c>
      <c r="I306" s="1">
        <v>0</v>
      </c>
      <c r="J306" s="1">
        <v>0</v>
      </c>
      <c r="K306" s="1">
        <f>IFERROR(ROUND((VALUE(TEXT($E306,"DD"))),0),"")</f>
        <v>11</v>
      </c>
    </row>
    <row r="307" spans="1:11" x14ac:dyDescent="0.25">
      <c r="A307" s="2">
        <v>45028</v>
      </c>
      <c r="B307" s="6">
        <v>3119</v>
      </c>
      <c r="C307" s="1" t="s">
        <v>44</v>
      </c>
      <c r="D307" s="1" t="s">
        <v>98</v>
      </c>
      <c r="E307" s="3">
        <f>IF($A307="","",$A307-1)</f>
        <v>45027</v>
      </c>
      <c r="F307" s="4">
        <v>0</v>
      </c>
      <c r="G307" s="1">
        <v>1</v>
      </c>
      <c r="H307" s="1">
        <v>0</v>
      </c>
      <c r="I307" s="1">
        <v>0</v>
      </c>
      <c r="J307" s="1">
        <v>0</v>
      </c>
      <c r="K307" s="1">
        <f>IFERROR(ROUND((VALUE(TEXT($E307,"DD"))),0),"")</f>
        <v>11</v>
      </c>
    </row>
    <row r="308" spans="1:11" x14ac:dyDescent="0.25">
      <c r="A308" s="2">
        <v>45028</v>
      </c>
      <c r="B308" s="6">
        <v>5339</v>
      </c>
      <c r="C308" s="1" t="s">
        <v>25</v>
      </c>
      <c r="D308" s="1" t="s">
        <v>24</v>
      </c>
      <c r="E308" s="3">
        <f>IF($A308="","",$A308-1)</f>
        <v>45027</v>
      </c>
      <c r="F308" s="4">
        <v>0</v>
      </c>
      <c r="G308" s="1">
        <v>1</v>
      </c>
      <c r="H308" s="1">
        <v>1</v>
      </c>
      <c r="I308" s="1">
        <v>1</v>
      </c>
      <c r="J308" s="1">
        <v>0</v>
      </c>
      <c r="K308" s="1">
        <f>IFERROR(ROUND((VALUE(TEXT($E308,"DD"))),0),"")</f>
        <v>11</v>
      </c>
    </row>
    <row r="309" spans="1:11" x14ac:dyDescent="0.25">
      <c r="A309" s="2">
        <v>45028</v>
      </c>
      <c r="B309" s="6">
        <v>8981</v>
      </c>
      <c r="C309" s="1" t="s">
        <v>65</v>
      </c>
      <c r="D309" s="1" t="s">
        <v>45</v>
      </c>
      <c r="E309" s="3">
        <f>IF($A309="","",$A309-1)</f>
        <v>45027</v>
      </c>
      <c r="F309" s="4">
        <v>0</v>
      </c>
      <c r="G309" s="1">
        <v>1</v>
      </c>
      <c r="H309" s="1">
        <v>0</v>
      </c>
      <c r="I309" s="1">
        <v>0</v>
      </c>
      <c r="J309" s="1">
        <v>0</v>
      </c>
      <c r="K309" s="1">
        <f>IFERROR(ROUND((VALUE(TEXT($E309,"DD"))),0),"")</f>
        <v>11</v>
      </c>
    </row>
    <row r="310" spans="1:11" x14ac:dyDescent="0.25">
      <c r="A310" s="2">
        <v>45028</v>
      </c>
      <c r="B310" s="6">
        <v>1379</v>
      </c>
      <c r="C310" s="1" t="s">
        <v>105</v>
      </c>
      <c r="D310" s="1" t="s">
        <v>33</v>
      </c>
      <c r="E310" s="3">
        <f>IF($A310="","",$A310-1)</f>
        <v>45027</v>
      </c>
      <c r="F310" s="4">
        <v>0</v>
      </c>
      <c r="G310" s="1">
        <v>1</v>
      </c>
      <c r="H310" s="1">
        <v>0</v>
      </c>
      <c r="I310" s="1">
        <v>0</v>
      </c>
      <c r="J310" s="1">
        <v>0</v>
      </c>
      <c r="K310" s="1">
        <f>IFERROR(ROUND((VALUE(TEXT($E310,"DD"))),0),"")</f>
        <v>11</v>
      </c>
    </row>
    <row r="311" spans="1:11" x14ac:dyDescent="0.25">
      <c r="A311" s="2">
        <v>45028</v>
      </c>
      <c r="B311" s="6">
        <v>7598</v>
      </c>
      <c r="C311" s="1" t="s">
        <v>22</v>
      </c>
      <c r="D311" s="1" t="s">
        <v>23</v>
      </c>
      <c r="E311" s="3">
        <f>IF($A311="","",$A311-1)</f>
        <v>45027</v>
      </c>
      <c r="F311" s="4">
        <v>0</v>
      </c>
      <c r="G311" s="1">
        <v>1</v>
      </c>
      <c r="H311" s="1">
        <v>0</v>
      </c>
      <c r="I311" s="1">
        <v>0</v>
      </c>
      <c r="J311" s="1">
        <v>0</v>
      </c>
      <c r="K311" s="1">
        <f>IFERROR(ROUND((VALUE(TEXT($E311,"DD"))),0),"")</f>
        <v>11</v>
      </c>
    </row>
    <row r="312" spans="1:11" x14ac:dyDescent="0.25">
      <c r="A312" s="2">
        <v>45028</v>
      </c>
      <c r="B312" s="6">
        <v>6256</v>
      </c>
      <c r="C312" s="1" t="s">
        <v>105</v>
      </c>
      <c r="D312" s="1" t="s">
        <v>33</v>
      </c>
      <c r="E312" s="3">
        <f>IF($A312="","",$A312-1)</f>
        <v>45027</v>
      </c>
      <c r="F312" s="4">
        <v>0</v>
      </c>
      <c r="G312" s="1">
        <v>1</v>
      </c>
      <c r="H312" s="1">
        <v>0</v>
      </c>
      <c r="I312" s="1">
        <v>0</v>
      </c>
      <c r="J312" s="1">
        <v>0</v>
      </c>
      <c r="K312" s="1">
        <f>IFERROR(ROUND((VALUE(TEXT($E312,"DD"))),0),"")</f>
        <v>11</v>
      </c>
    </row>
    <row r="313" spans="1:11" x14ac:dyDescent="0.25">
      <c r="A313" s="2">
        <v>45028</v>
      </c>
      <c r="B313" s="6">
        <v>4526</v>
      </c>
      <c r="C313" s="1" t="s">
        <v>28</v>
      </c>
      <c r="D313" s="1" t="s">
        <v>29</v>
      </c>
      <c r="E313" s="3">
        <f>IF($A313="","",$A313-1)</f>
        <v>45027</v>
      </c>
      <c r="F313" s="4">
        <v>0</v>
      </c>
      <c r="G313" s="1">
        <v>1</v>
      </c>
      <c r="H313" s="1">
        <v>0</v>
      </c>
      <c r="I313" s="1">
        <v>0</v>
      </c>
      <c r="J313" s="1">
        <v>0</v>
      </c>
      <c r="K313" s="1">
        <f>IFERROR(ROUND((VALUE(TEXT($E313,"DD"))),0),"")</f>
        <v>11</v>
      </c>
    </row>
    <row r="314" spans="1:11" x14ac:dyDescent="0.25">
      <c r="A314" s="2">
        <v>45028</v>
      </c>
      <c r="B314" s="6">
        <v>4114</v>
      </c>
      <c r="C314" s="1" t="s">
        <v>28</v>
      </c>
      <c r="D314" s="1" t="s">
        <v>29</v>
      </c>
      <c r="E314" s="3">
        <f>IF($A314="","",$A314-1)</f>
        <v>45027</v>
      </c>
      <c r="F314" s="4">
        <v>0</v>
      </c>
      <c r="G314" s="1">
        <v>1</v>
      </c>
      <c r="H314" s="1">
        <v>0</v>
      </c>
      <c r="I314" s="1">
        <v>0</v>
      </c>
      <c r="J314" s="1">
        <v>0</v>
      </c>
      <c r="K314" s="1">
        <f>IFERROR(ROUND((VALUE(TEXT($E314,"DD"))),0),"")</f>
        <v>11</v>
      </c>
    </row>
    <row r="315" spans="1:11" x14ac:dyDescent="0.25">
      <c r="A315" s="2">
        <v>45028</v>
      </c>
      <c r="B315" s="6">
        <v>1639</v>
      </c>
      <c r="C315" s="1" t="s">
        <v>57</v>
      </c>
      <c r="D315" s="1" t="s">
        <v>58</v>
      </c>
      <c r="E315" s="3">
        <f>IF($A315="","",$A315-1)</f>
        <v>45027</v>
      </c>
      <c r="F315" s="4">
        <v>0</v>
      </c>
      <c r="G315" s="1">
        <v>1</v>
      </c>
      <c r="H315" s="1">
        <v>0</v>
      </c>
      <c r="I315" s="1">
        <v>0</v>
      </c>
      <c r="J315" s="1">
        <v>0</v>
      </c>
      <c r="K315" s="1">
        <f>IFERROR(ROUND((VALUE(TEXT($E315,"DD"))),0),"")</f>
        <v>11</v>
      </c>
    </row>
    <row r="316" spans="1:11" x14ac:dyDescent="0.25">
      <c r="A316" s="2">
        <v>45028</v>
      </c>
      <c r="B316" s="6">
        <v>297</v>
      </c>
      <c r="C316" s="1" t="s">
        <v>65</v>
      </c>
      <c r="D316" s="1" t="s">
        <v>45</v>
      </c>
      <c r="E316" s="3">
        <f>IF($A316="","",$A316-1)</f>
        <v>45027</v>
      </c>
      <c r="F316" s="4">
        <v>0</v>
      </c>
      <c r="G316" s="1">
        <v>0</v>
      </c>
      <c r="H316" s="1">
        <v>1</v>
      </c>
      <c r="I316" s="1">
        <v>0</v>
      </c>
      <c r="J316" s="1">
        <v>0</v>
      </c>
      <c r="K316" s="1">
        <f>IFERROR(ROUND((VALUE(TEXT($E316,"DD"))),0),"")</f>
        <v>11</v>
      </c>
    </row>
    <row r="317" spans="1:11" x14ac:dyDescent="0.25">
      <c r="A317" s="2">
        <v>45028</v>
      </c>
      <c r="B317" s="6">
        <v>4457</v>
      </c>
      <c r="C317" s="1" t="s">
        <v>25</v>
      </c>
      <c r="D317" s="1" t="s">
        <v>24</v>
      </c>
      <c r="E317" s="3">
        <f>IF($A317="","",$A317-1)</f>
        <v>45027</v>
      </c>
      <c r="F317" s="4">
        <v>0</v>
      </c>
      <c r="G317" s="1">
        <v>0</v>
      </c>
      <c r="H317" s="1">
        <v>1</v>
      </c>
      <c r="I317" s="1">
        <v>0</v>
      </c>
      <c r="J317" s="1">
        <v>0</v>
      </c>
      <c r="K317" s="1">
        <f>IFERROR(ROUND((VALUE(TEXT($E317,"DD"))),0),"")</f>
        <v>11</v>
      </c>
    </row>
    <row r="318" spans="1:11" x14ac:dyDescent="0.25">
      <c r="A318" s="2">
        <v>45028</v>
      </c>
      <c r="B318" s="6">
        <v>7298</v>
      </c>
      <c r="C318" s="1" t="s">
        <v>122</v>
      </c>
      <c r="D318" s="1" t="s">
        <v>128</v>
      </c>
      <c r="E318" s="3">
        <f>IF($A318="","",$A318-1)</f>
        <v>45027</v>
      </c>
      <c r="F318" s="4">
        <v>0</v>
      </c>
      <c r="G318" s="1">
        <v>0</v>
      </c>
      <c r="H318" s="1">
        <v>1</v>
      </c>
      <c r="I318" s="1">
        <v>0</v>
      </c>
      <c r="J318" s="1">
        <v>0</v>
      </c>
      <c r="K318" s="1">
        <f>IFERROR(ROUND((VALUE(TEXT($E318,"DD"))),0),"")</f>
        <v>11</v>
      </c>
    </row>
    <row r="319" spans="1:11" x14ac:dyDescent="0.25">
      <c r="A319" s="2">
        <v>45028</v>
      </c>
      <c r="B319" s="6">
        <v>1393</v>
      </c>
      <c r="C319" s="1" t="s">
        <v>147</v>
      </c>
      <c r="D319" s="1" t="s">
        <v>148</v>
      </c>
      <c r="E319" s="3">
        <f>IF($A319="","",$A319-1)</f>
        <v>45027</v>
      </c>
      <c r="F319" s="4">
        <v>0</v>
      </c>
      <c r="G319" s="1">
        <v>0</v>
      </c>
      <c r="H319" s="1">
        <v>1</v>
      </c>
      <c r="I319" s="1">
        <v>0</v>
      </c>
      <c r="J319" s="1">
        <v>0</v>
      </c>
      <c r="K319" s="1">
        <f>IFERROR(ROUND((VALUE(TEXT($E319,"DD"))),0),"")</f>
        <v>11</v>
      </c>
    </row>
    <row r="320" spans="1:11" x14ac:dyDescent="0.25">
      <c r="A320" s="2">
        <v>45028</v>
      </c>
      <c r="B320" s="6">
        <v>1329</v>
      </c>
      <c r="C320" s="1" t="s">
        <v>38</v>
      </c>
      <c r="D320" s="1" t="s">
        <v>39</v>
      </c>
      <c r="E320" s="3">
        <f>IF($A320="","",$A320-1)</f>
        <v>45027</v>
      </c>
      <c r="F320" s="4">
        <v>0</v>
      </c>
      <c r="G320" s="1">
        <v>0</v>
      </c>
      <c r="H320" s="1">
        <v>1</v>
      </c>
      <c r="I320" s="1">
        <v>0</v>
      </c>
      <c r="J320" s="1">
        <v>0</v>
      </c>
      <c r="K320" s="1">
        <f>IFERROR(ROUND((VALUE(TEXT($E320,"DD"))),0),"")</f>
        <v>11</v>
      </c>
    </row>
    <row r="321" spans="1:11" x14ac:dyDescent="0.25">
      <c r="A321" s="2">
        <v>45028</v>
      </c>
      <c r="B321" s="6">
        <v>9067</v>
      </c>
      <c r="C321" s="1" t="s">
        <v>59</v>
      </c>
      <c r="D321" s="1" t="s">
        <v>60</v>
      </c>
      <c r="E321" s="3">
        <f>IF($A321="","",$A321-1)</f>
        <v>45027</v>
      </c>
      <c r="F321" s="4">
        <v>0</v>
      </c>
      <c r="G321" s="1">
        <v>0</v>
      </c>
      <c r="H321" s="1">
        <v>1</v>
      </c>
      <c r="I321" s="1">
        <v>0</v>
      </c>
      <c r="J321" s="1">
        <v>0</v>
      </c>
      <c r="K321" s="1">
        <f>IFERROR(ROUND((VALUE(TEXT($E321,"DD"))),0),"")</f>
        <v>11</v>
      </c>
    </row>
    <row r="322" spans="1:11" x14ac:dyDescent="0.25">
      <c r="A322" s="2">
        <v>45028</v>
      </c>
      <c r="B322" s="6">
        <v>526</v>
      </c>
      <c r="C322" s="1" t="s">
        <v>57</v>
      </c>
      <c r="D322" s="1" t="s">
        <v>58</v>
      </c>
      <c r="E322" s="3">
        <f>IF($A322="","",$A322-1)</f>
        <v>45027</v>
      </c>
      <c r="F322" s="4">
        <v>0</v>
      </c>
      <c r="G322" s="1">
        <v>0</v>
      </c>
      <c r="H322" s="1">
        <v>1</v>
      </c>
      <c r="I322" s="1">
        <v>0</v>
      </c>
      <c r="J322" s="1">
        <v>0</v>
      </c>
      <c r="K322" s="1">
        <f>IFERROR(ROUND((VALUE(TEXT($E322,"DD"))),0),"")</f>
        <v>11</v>
      </c>
    </row>
    <row r="323" spans="1:11" x14ac:dyDescent="0.25">
      <c r="A323" s="2">
        <v>45028</v>
      </c>
      <c r="B323" s="6">
        <v>8252</v>
      </c>
      <c r="C323" s="1" t="s">
        <v>42</v>
      </c>
      <c r="D323" s="1" t="s">
        <v>43</v>
      </c>
      <c r="E323" s="3">
        <f>IF($A323="","",$A323-1)</f>
        <v>45027</v>
      </c>
      <c r="F323" s="4">
        <v>0</v>
      </c>
      <c r="G323" s="1">
        <v>0</v>
      </c>
      <c r="H323" s="1">
        <v>1</v>
      </c>
      <c r="I323" s="1">
        <v>0</v>
      </c>
      <c r="J323" s="1">
        <v>0</v>
      </c>
      <c r="K323" s="1">
        <f>IFERROR(ROUND((VALUE(TEXT($E323,"DD"))),0),"")</f>
        <v>11</v>
      </c>
    </row>
    <row r="324" spans="1:11" x14ac:dyDescent="0.25">
      <c r="A324" s="2">
        <v>45028</v>
      </c>
      <c r="B324" s="6">
        <v>9237</v>
      </c>
      <c r="C324" s="1" t="s">
        <v>25</v>
      </c>
      <c r="D324" s="1" t="s">
        <v>24</v>
      </c>
      <c r="E324" s="3">
        <f>IF($A324="","",$A324-1)</f>
        <v>45027</v>
      </c>
      <c r="F324" s="4">
        <v>0</v>
      </c>
      <c r="G324" s="1">
        <v>0</v>
      </c>
      <c r="H324" s="1">
        <v>1</v>
      </c>
      <c r="I324" s="1">
        <v>0</v>
      </c>
      <c r="J324" s="1">
        <v>0</v>
      </c>
      <c r="K324" s="1">
        <f>IFERROR(ROUND((VALUE(TEXT($E324,"DD"))),0),"")</f>
        <v>11</v>
      </c>
    </row>
    <row r="325" spans="1:11" x14ac:dyDescent="0.25">
      <c r="A325" s="2">
        <v>45028</v>
      </c>
      <c r="B325" s="6">
        <v>2460</v>
      </c>
      <c r="C325" s="1" t="s">
        <v>61</v>
      </c>
      <c r="D325" s="1" t="s">
        <v>62</v>
      </c>
      <c r="E325" s="3">
        <f>IF($A325="","",$A325-1)</f>
        <v>45027</v>
      </c>
      <c r="F325" s="4">
        <v>0</v>
      </c>
      <c r="G325" s="1">
        <v>0</v>
      </c>
      <c r="H325" s="1">
        <v>1</v>
      </c>
      <c r="I325" s="1">
        <v>0</v>
      </c>
      <c r="J325" s="1">
        <v>0</v>
      </c>
      <c r="K325" s="1">
        <f>IFERROR(ROUND((VALUE(TEXT($E325,"DD"))),0),"")</f>
        <v>11</v>
      </c>
    </row>
    <row r="326" spans="1:11" x14ac:dyDescent="0.25">
      <c r="A326" s="2">
        <v>45028</v>
      </c>
      <c r="B326" s="6">
        <v>5969</v>
      </c>
      <c r="C326" s="1" t="s">
        <v>119</v>
      </c>
      <c r="D326" s="1" t="s">
        <v>31</v>
      </c>
      <c r="E326" s="3">
        <f>IF($A326="","",$A326-1)</f>
        <v>45027</v>
      </c>
      <c r="F326" s="4">
        <v>0</v>
      </c>
      <c r="G326" s="1">
        <v>0</v>
      </c>
      <c r="H326" s="1">
        <v>1</v>
      </c>
      <c r="I326" s="1">
        <v>0</v>
      </c>
      <c r="J326" s="1">
        <v>0</v>
      </c>
      <c r="K326" s="1">
        <f>IFERROR(ROUND((VALUE(TEXT($E326,"DD"))),0),"")</f>
        <v>11</v>
      </c>
    </row>
    <row r="327" spans="1:11" x14ac:dyDescent="0.25">
      <c r="A327" s="2">
        <v>45028</v>
      </c>
      <c r="B327" s="6">
        <v>7059</v>
      </c>
      <c r="C327" s="1" t="s">
        <v>84</v>
      </c>
      <c r="D327" s="1" t="s">
        <v>68</v>
      </c>
      <c r="E327" s="3">
        <f>IF($A327="","",$A327-1)</f>
        <v>45027</v>
      </c>
      <c r="F327" s="4">
        <v>0</v>
      </c>
      <c r="G327" s="1">
        <v>0</v>
      </c>
      <c r="H327" s="1">
        <v>1</v>
      </c>
      <c r="I327" s="1">
        <v>0</v>
      </c>
      <c r="J327" s="1">
        <v>0</v>
      </c>
      <c r="K327" s="1">
        <f>IFERROR(ROUND((VALUE(TEXT($E327,"DD"))),0),"")</f>
        <v>11</v>
      </c>
    </row>
    <row r="328" spans="1:11" x14ac:dyDescent="0.25">
      <c r="A328" s="2">
        <v>45028</v>
      </c>
      <c r="B328" s="6" t="s">
        <v>149</v>
      </c>
      <c r="C328" s="1" t="s">
        <v>34</v>
      </c>
      <c r="D328" s="1" t="s">
        <v>35</v>
      </c>
      <c r="E328" s="3">
        <f>IF($A328="","",$A328-1)</f>
        <v>45027</v>
      </c>
      <c r="F328" s="4">
        <v>0</v>
      </c>
      <c r="G328" s="1">
        <v>0</v>
      </c>
      <c r="H328" s="1">
        <v>1</v>
      </c>
      <c r="I328" s="1">
        <v>0</v>
      </c>
      <c r="J328" s="1">
        <v>1</v>
      </c>
      <c r="K328" s="1">
        <f>IFERROR(ROUND((VALUE(TEXT($E328,"DD"))),0),"")</f>
        <v>11</v>
      </c>
    </row>
    <row r="329" spans="1:11" x14ac:dyDescent="0.25">
      <c r="A329" s="2">
        <v>45028</v>
      </c>
      <c r="B329" s="6">
        <v>8906</v>
      </c>
      <c r="C329" s="1" t="s">
        <v>138</v>
      </c>
      <c r="D329" s="1" t="s">
        <v>111</v>
      </c>
      <c r="E329" s="3">
        <f>IF($A329="","",$A329-1)</f>
        <v>45027</v>
      </c>
      <c r="F329" s="4">
        <v>0</v>
      </c>
      <c r="G329" s="1">
        <v>0</v>
      </c>
      <c r="H329" s="1">
        <v>0</v>
      </c>
      <c r="I329" s="1">
        <v>0</v>
      </c>
      <c r="J329" s="1">
        <v>1</v>
      </c>
      <c r="K329" s="1">
        <f>IFERROR(ROUND((VALUE(TEXT($E329,"DD"))),0),"")</f>
        <v>11</v>
      </c>
    </row>
    <row r="330" spans="1:11" x14ac:dyDescent="0.25">
      <c r="A330" s="2">
        <v>45028</v>
      </c>
      <c r="B330" s="6">
        <v>382</v>
      </c>
      <c r="C330" s="1" t="s">
        <v>123</v>
      </c>
      <c r="D330" s="1" t="s">
        <v>124</v>
      </c>
      <c r="E330" s="3">
        <f>IF($A330="","",$A330-1)</f>
        <v>45027</v>
      </c>
      <c r="F330" s="4">
        <v>0</v>
      </c>
      <c r="G330" s="1">
        <v>0</v>
      </c>
      <c r="H330" s="1">
        <v>1</v>
      </c>
      <c r="I330" s="1">
        <v>0</v>
      </c>
      <c r="J330" s="1">
        <v>1</v>
      </c>
      <c r="K330" s="1">
        <f>IFERROR(ROUND((VALUE(TEXT($E330,"DD"))),0),"")</f>
        <v>11</v>
      </c>
    </row>
    <row r="331" spans="1:11" x14ac:dyDescent="0.25">
      <c r="A331" s="2">
        <v>45028</v>
      </c>
      <c r="B331" s="6">
        <v>9561</v>
      </c>
      <c r="C331" s="1" t="s">
        <v>28</v>
      </c>
      <c r="D331" s="1" t="s">
        <v>29</v>
      </c>
      <c r="E331" s="3">
        <f>IF($A331="","",$A331-1)</f>
        <v>45027</v>
      </c>
      <c r="F331" s="4">
        <v>0</v>
      </c>
      <c r="G331" s="1">
        <v>0</v>
      </c>
      <c r="H331" s="1">
        <v>0</v>
      </c>
      <c r="I331" s="1">
        <v>1</v>
      </c>
      <c r="J331" s="1">
        <v>0</v>
      </c>
      <c r="K331" s="1">
        <f>IFERROR(ROUND((VALUE(TEXT($E331,"DD"))),0),"")</f>
        <v>11</v>
      </c>
    </row>
    <row r="332" spans="1:11" x14ac:dyDescent="0.25">
      <c r="A332" s="2">
        <v>45028</v>
      </c>
      <c r="B332" s="6">
        <v>7566</v>
      </c>
      <c r="C332" s="1" t="s">
        <v>38</v>
      </c>
      <c r="D332" s="1" t="s">
        <v>39</v>
      </c>
      <c r="E332" s="3">
        <f>IF($A332="","",$A332-1)</f>
        <v>45027</v>
      </c>
      <c r="F332" s="4">
        <v>0</v>
      </c>
      <c r="G332" s="1">
        <v>0</v>
      </c>
      <c r="H332" s="1">
        <v>0</v>
      </c>
      <c r="I332" s="1">
        <v>1</v>
      </c>
      <c r="J332" s="1">
        <v>0</v>
      </c>
      <c r="K332" s="1">
        <f>IFERROR(ROUND((VALUE(TEXT($E332,"DD"))),0),"")</f>
        <v>11</v>
      </c>
    </row>
    <row r="333" spans="1:11" x14ac:dyDescent="0.25">
      <c r="A333" s="2">
        <v>45028</v>
      </c>
      <c r="B333" s="6">
        <v>797</v>
      </c>
      <c r="C333" s="1" t="s">
        <v>16</v>
      </c>
      <c r="D333" s="1" t="s">
        <v>92</v>
      </c>
      <c r="E333" s="3">
        <f>IF($A333="","",$A333-1)</f>
        <v>45027</v>
      </c>
      <c r="F333" s="4">
        <v>0</v>
      </c>
      <c r="G333" s="1">
        <v>0</v>
      </c>
      <c r="H333" s="1">
        <v>0</v>
      </c>
      <c r="I333" s="1">
        <v>1</v>
      </c>
      <c r="J333" s="1">
        <v>0</v>
      </c>
      <c r="K333" s="1">
        <f>IFERROR(ROUND((VALUE(TEXT($E333,"DD"))),0),"")</f>
        <v>11</v>
      </c>
    </row>
    <row r="334" spans="1:11" x14ac:dyDescent="0.25">
      <c r="A334" s="2">
        <v>45028</v>
      </c>
      <c r="B334" s="6">
        <v>7875</v>
      </c>
      <c r="C334" s="1" t="s">
        <v>42</v>
      </c>
      <c r="D334" s="1" t="s">
        <v>68</v>
      </c>
      <c r="E334" s="3">
        <f>IF($A334="","",$A334-1)</f>
        <v>45027</v>
      </c>
      <c r="F334" s="4">
        <v>0</v>
      </c>
      <c r="G334" s="1">
        <v>0</v>
      </c>
      <c r="H334" s="1">
        <v>0</v>
      </c>
      <c r="I334" s="1">
        <v>1</v>
      </c>
      <c r="J334" s="1">
        <v>0</v>
      </c>
      <c r="K334" s="1">
        <f>IFERROR(ROUND((VALUE(TEXT($E334,"DD"))),0),"")</f>
        <v>11</v>
      </c>
    </row>
    <row r="335" spans="1:11" x14ac:dyDescent="0.25">
      <c r="A335" s="2">
        <v>45028</v>
      </c>
      <c r="B335" s="6">
        <v>4974</v>
      </c>
      <c r="C335" s="1" t="s">
        <v>25</v>
      </c>
      <c r="D335" s="1" t="s">
        <v>24</v>
      </c>
      <c r="E335" s="3">
        <f>IF($A335="","",$A335-1)</f>
        <v>45027</v>
      </c>
      <c r="F335" s="4">
        <v>0</v>
      </c>
      <c r="G335" s="1">
        <v>0</v>
      </c>
      <c r="H335" s="1">
        <v>0</v>
      </c>
      <c r="I335" s="1">
        <v>1</v>
      </c>
      <c r="J335" s="1">
        <v>0</v>
      </c>
      <c r="K335" s="1">
        <f>IFERROR(ROUND((VALUE(TEXT($E335,"DD"))),0),"")</f>
        <v>11</v>
      </c>
    </row>
    <row r="336" spans="1:11" x14ac:dyDescent="0.25">
      <c r="A336" s="2">
        <v>45029</v>
      </c>
      <c r="B336" s="6">
        <v>9591</v>
      </c>
      <c r="C336" s="1" t="s">
        <v>42</v>
      </c>
      <c r="D336" s="1" t="s">
        <v>43</v>
      </c>
      <c r="E336" s="3">
        <f>IF($A336="","",$A336-1)</f>
        <v>45028</v>
      </c>
      <c r="F336" s="4">
        <v>1</v>
      </c>
      <c r="G336" s="1">
        <v>0</v>
      </c>
      <c r="H336" s="1">
        <v>0</v>
      </c>
      <c r="I336" s="1">
        <v>0</v>
      </c>
      <c r="J336" s="1">
        <v>0</v>
      </c>
      <c r="K336" s="1">
        <f>IFERROR(ROUND((VALUE(TEXT($E336,"DD"))),0),"")</f>
        <v>12</v>
      </c>
    </row>
    <row r="337" spans="1:11" x14ac:dyDescent="0.25">
      <c r="A337" s="2">
        <v>45029</v>
      </c>
      <c r="B337" s="6">
        <v>6265</v>
      </c>
      <c r="C337" s="1" t="s">
        <v>93</v>
      </c>
      <c r="D337" s="1" t="s">
        <v>94</v>
      </c>
      <c r="E337" s="3">
        <f>IF($A337="","",$A337-1)</f>
        <v>45028</v>
      </c>
      <c r="F337" s="4">
        <v>1</v>
      </c>
      <c r="G337" s="1">
        <v>0</v>
      </c>
      <c r="H337" s="1">
        <v>0</v>
      </c>
      <c r="I337" s="1">
        <v>0</v>
      </c>
      <c r="J337" s="1">
        <v>0</v>
      </c>
      <c r="K337" s="1">
        <f>IFERROR(ROUND((VALUE(TEXT($E337,"DD"))),0),"")</f>
        <v>12</v>
      </c>
    </row>
    <row r="338" spans="1:11" x14ac:dyDescent="0.25">
      <c r="A338" s="2">
        <v>45029</v>
      </c>
      <c r="B338" s="6">
        <v>8713</v>
      </c>
      <c r="C338" s="1" t="s">
        <v>28</v>
      </c>
      <c r="D338" s="1" t="s">
        <v>29</v>
      </c>
      <c r="E338" s="3">
        <f>IF($A338="","",$A338-1)</f>
        <v>45028</v>
      </c>
      <c r="F338" s="4">
        <v>1</v>
      </c>
      <c r="G338" s="1">
        <v>0</v>
      </c>
      <c r="H338" s="1">
        <v>0</v>
      </c>
      <c r="I338" s="1">
        <v>0</v>
      </c>
      <c r="J338" s="1">
        <v>0</v>
      </c>
      <c r="K338" s="1">
        <f>IFERROR(ROUND((VALUE(TEXT($E338,"DD"))),0),"")</f>
        <v>12</v>
      </c>
    </row>
    <row r="339" spans="1:11" x14ac:dyDescent="0.25">
      <c r="A339" s="2">
        <v>45029</v>
      </c>
      <c r="B339" s="6">
        <v>1974</v>
      </c>
      <c r="C339" s="1" t="s">
        <v>57</v>
      </c>
      <c r="D339" s="1" t="s">
        <v>81</v>
      </c>
      <c r="E339" s="3">
        <f>IF($A339="","",$A339-1)</f>
        <v>45028</v>
      </c>
      <c r="F339" s="4">
        <v>1</v>
      </c>
      <c r="G339" s="1">
        <v>0</v>
      </c>
      <c r="H339" s="1">
        <v>0</v>
      </c>
      <c r="I339" s="1">
        <v>0</v>
      </c>
      <c r="J339" s="1">
        <v>0</v>
      </c>
      <c r="K339" s="1">
        <f>IFERROR(ROUND((VALUE(TEXT($E339,"DD"))),0),"")</f>
        <v>12</v>
      </c>
    </row>
    <row r="340" spans="1:11" x14ac:dyDescent="0.25">
      <c r="A340" s="2">
        <v>45029</v>
      </c>
      <c r="B340" s="6">
        <v>8958</v>
      </c>
      <c r="C340" s="1" t="s">
        <v>42</v>
      </c>
      <c r="D340" s="1" t="s">
        <v>106</v>
      </c>
      <c r="E340" s="3">
        <f>IF($A340="","",$A340-1)</f>
        <v>45028</v>
      </c>
      <c r="F340" s="4">
        <v>1</v>
      </c>
      <c r="G340" s="1">
        <v>0</v>
      </c>
      <c r="H340" s="1">
        <v>0</v>
      </c>
      <c r="I340" s="1">
        <v>0</v>
      </c>
      <c r="J340" s="1">
        <v>0</v>
      </c>
      <c r="K340" s="1">
        <f>IFERROR(ROUND((VALUE(TEXT($E340,"DD"))),0),"")</f>
        <v>12</v>
      </c>
    </row>
    <row r="341" spans="1:11" x14ac:dyDescent="0.25">
      <c r="A341" s="2">
        <v>45029</v>
      </c>
      <c r="B341" s="6">
        <v>1015</v>
      </c>
      <c r="C341" s="1" t="s">
        <v>150</v>
      </c>
      <c r="D341" s="1" t="s">
        <v>130</v>
      </c>
      <c r="E341" s="3">
        <f>IF($A341="","",$A341-1)</f>
        <v>45028</v>
      </c>
      <c r="F341" s="4">
        <v>1</v>
      </c>
      <c r="G341" s="1">
        <v>0</v>
      </c>
      <c r="H341" s="1">
        <v>0</v>
      </c>
      <c r="I341" s="1">
        <v>0</v>
      </c>
      <c r="J341" s="1">
        <v>0</v>
      </c>
      <c r="K341" s="1">
        <f>IFERROR(ROUND((VALUE(TEXT($E341,"DD"))),0),"")</f>
        <v>12</v>
      </c>
    </row>
    <row r="342" spans="1:11" x14ac:dyDescent="0.25">
      <c r="A342" s="2">
        <v>45029</v>
      </c>
      <c r="B342" s="6">
        <v>291</v>
      </c>
      <c r="C342" s="1" t="s">
        <v>59</v>
      </c>
      <c r="D342" s="1" t="s">
        <v>60</v>
      </c>
      <c r="E342" s="3">
        <f>IF($A342="","",$A342-1)</f>
        <v>45028</v>
      </c>
      <c r="F342" s="4">
        <v>1</v>
      </c>
      <c r="G342" s="1">
        <v>0</v>
      </c>
      <c r="H342" s="1">
        <v>0</v>
      </c>
      <c r="I342" s="1">
        <v>0</v>
      </c>
      <c r="J342" s="1">
        <v>0</v>
      </c>
      <c r="K342" s="1">
        <f>IFERROR(ROUND((VALUE(TEXT($E342,"DD"))),0),"")</f>
        <v>12</v>
      </c>
    </row>
    <row r="343" spans="1:11" x14ac:dyDescent="0.25">
      <c r="A343" s="2">
        <v>45029</v>
      </c>
      <c r="B343" s="6">
        <v>885</v>
      </c>
      <c r="C343" s="1" t="s">
        <v>65</v>
      </c>
      <c r="D343" s="1" t="s">
        <v>45</v>
      </c>
      <c r="E343" s="3">
        <f>IF($A343="","",$A343-1)</f>
        <v>45028</v>
      </c>
      <c r="F343" s="4">
        <v>1</v>
      </c>
      <c r="G343" s="1">
        <v>0</v>
      </c>
      <c r="H343" s="1">
        <v>0</v>
      </c>
      <c r="I343" s="1">
        <v>0</v>
      </c>
      <c r="J343" s="1">
        <v>0</v>
      </c>
      <c r="K343" s="1">
        <f>IFERROR(ROUND((VALUE(TEXT($E343,"DD"))),0),"")</f>
        <v>12</v>
      </c>
    </row>
    <row r="344" spans="1:11" x14ac:dyDescent="0.25">
      <c r="A344" s="2">
        <v>45029</v>
      </c>
      <c r="B344" s="6">
        <v>4159</v>
      </c>
      <c r="C344" s="1" t="s">
        <v>65</v>
      </c>
      <c r="D344" s="1" t="s">
        <v>45</v>
      </c>
      <c r="E344" s="3">
        <f>IF($A344="","",$A344-1)</f>
        <v>45028</v>
      </c>
      <c r="F344" s="4">
        <v>1</v>
      </c>
      <c r="G344" s="1">
        <v>1</v>
      </c>
      <c r="H344" s="1">
        <v>0</v>
      </c>
      <c r="I344" s="1">
        <v>0</v>
      </c>
      <c r="J344" s="1">
        <v>0</v>
      </c>
      <c r="K344" s="1">
        <f>IFERROR(ROUND((VALUE(TEXT($E344,"DD"))),0),"")</f>
        <v>12</v>
      </c>
    </row>
    <row r="345" spans="1:11" x14ac:dyDescent="0.25">
      <c r="A345" s="2">
        <v>45029</v>
      </c>
      <c r="B345" s="6">
        <v>8063</v>
      </c>
      <c r="C345" s="1" t="s">
        <v>57</v>
      </c>
      <c r="D345" s="1" t="s">
        <v>58</v>
      </c>
      <c r="E345" s="3">
        <f>IF($A345="","",$A345-1)</f>
        <v>45028</v>
      </c>
      <c r="F345" s="4">
        <v>1</v>
      </c>
      <c r="G345" s="1">
        <v>0</v>
      </c>
      <c r="H345" s="1">
        <v>0</v>
      </c>
      <c r="I345" s="1">
        <v>0</v>
      </c>
      <c r="J345" s="1">
        <v>0</v>
      </c>
      <c r="K345" s="1">
        <f>IFERROR(ROUND((VALUE(TEXT($E345,"DD"))),0),"")</f>
        <v>12</v>
      </c>
    </row>
    <row r="346" spans="1:11" x14ac:dyDescent="0.25">
      <c r="A346" s="2">
        <v>45029</v>
      </c>
      <c r="B346" s="6">
        <v>1529</v>
      </c>
      <c r="C346" s="1" t="s">
        <v>28</v>
      </c>
      <c r="D346" s="1" t="s">
        <v>29</v>
      </c>
      <c r="E346" s="3">
        <f>IF($A346="","",$A346-1)</f>
        <v>45028</v>
      </c>
      <c r="F346" s="4">
        <v>1</v>
      </c>
      <c r="G346" s="1">
        <v>0</v>
      </c>
      <c r="H346" s="1">
        <v>0</v>
      </c>
      <c r="I346" s="1">
        <v>0</v>
      </c>
      <c r="J346" s="1">
        <v>0</v>
      </c>
      <c r="K346" s="1">
        <f>IFERROR(ROUND((VALUE(TEXT($E346,"DD"))),0),"")</f>
        <v>12</v>
      </c>
    </row>
    <row r="347" spans="1:11" x14ac:dyDescent="0.25">
      <c r="A347" s="2">
        <v>45029</v>
      </c>
      <c r="B347" s="6">
        <v>1</v>
      </c>
      <c r="C347" s="1" t="s">
        <v>85</v>
      </c>
      <c r="D347" s="1" t="s">
        <v>106</v>
      </c>
      <c r="E347" s="3">
        <f>IF($A347="","",$A347-1)</f>
        <v>45028</v>
      </c>
      <c r="F347" s="4">
        <v>1</v>
      </c>
      <c r="G347" s="1">
        <v>0</v>
      </c>
      <c r="H347" s="1">
        <v>0</v>
      </c>
      <c r="I347" s="1">
        <v>0</v>
      </c>
      <c r="J347" s="1">
        <v>0</v>
      </c>
      <c r="K347" s="1">
        <f>IFERROR(ROUND((VALUE(TEXT($E347,"DD"))),0),"")</f>
        <v>12</v>
      </c>
    </row>
    <row r="348" spans="1:11" x14ac:dyDescent="0.25">
      <c r="A348" s="2">
        <v>45029</v>
      </c>
      <c r="B348" s="6">
        <v>5101</v>
      </c>
      <c r="C348" s="1" t="s">
        <v>28</v>
      </c>
      <c r="D348" s="1" t="s">
        <v>29</v>
      </c>
      <c r="E348" s="3">
        <f>IF($A348="","",$A348-1)</f>
        <v>45028</v>
      </c>
      <c r="F348" s="4">
        <v>1</v>
      </c>
      <c r="G348" s="1">
        <v>0</v>
      </c>
      <c r="H348" s="1">
        <v>0</v>
      </c>
      <c r="I348" s="1">
        <v>0</v>
      </c>
      <c r="J348" s="1">
        <v>0</v>
      </c>
      <c r="K348" s="1">
        <f>IFERROR(ROUND((VALUE(TEXT($E348,"DD"))),0),"")</f>
        <v>12</v>
      </c>
    </row>
    <row r="349" spans="1:11" x14ac:dyDescent="0.25">
      <c r="A349" s="2">
        <v>45029</v>
      </c>
      <c r="B349" s="6">
        <v>1377</v>
      </c>
      <c r="C349" s="1" t="s">
        <v>22</v>
      </c>
      <c r="D349" s="1" t="s">
        <v>23</v>
      </c>
      <c r="E349" s="3">
        <f>IF($A349="","",$A349-1)</f>
        <v>45028</v>
      </c>
      <c r="F349" s="4">
        <v>1</v>
      </c>
      <c r="G349" s="1">
        <v>0</v>
      </c>
      <c r="H349" s="1">
        <v>1</v>
      </c>
      <c r="I349" s="1">
        <v>0</v>
      </c>
      <c r="J349" s="1">
        <v>0</v>
      </c>
      <c r="K349" s="1">
        <f>IFERROR(ROUND((VALUE(TEXT($E349,"DD"))),0),"")</f>
        <v>12</v>
      </c>
    </row>
    <row r="350" spans="1:11" x14ac:dyDescent="0.25">
      <c r="A350" s="2">
        <v>45029</v>
      </c>
      <c r="B350" s="6">
        <v>2875</v>
      </c>
      <c r="C350" s="1" t="s">
        <v>26</v>
      </c>
      <c r="D350" s="1" t="s">
        <v>27</v>
      </c>
      <c r="E350" s="3">
        <f>IF($A350="","",$A350-1)</f>
        <v>45028</v>
      </c>
      <c r="F350" s="4">
        <v>1</v>
      </c>
      <c r="G350" s="1">
        <v>0</v>
      </c>
      <c r="H350" s="1">
        <v>0</v>
      </c>
      <c r="I350" s="1">
        <v>0</v>
      </c>
      <c r="J350" s="1">
        <v>0</v>
      </c>
      <c r="K350" s="1">
        <f>IFERROR(ROUND((VALUE(TEXT($E350,"DD"))),0),"")</f>
        <v>12</v>
      </c>
    </row>
    <row r="351" spans="1:11" x14ac:dyDescent="0.25">
      <c r="A351" s="2">
        <v>45029</v>
      </c>
      <c r="B351" s="6">
        <v>9987</v>
      </c>
      <c r="C351" s="1" t="s">
        <v>59</v>
      </c>
      <c r="D351" s="1" t="s">
        <v>60</v>
      </c>
      <c r="E351" s="3">
        <f>IF($A351="","",$A351-1)</f>
        <v>45028</v>
      </c>
      <c r="F351" s="4">
        <v>1</v>
      </c>
      <c r="G351" s="1">
        <v>0</v>
      </c>
      <c r="H351" s="1">
        <v>0</v>
      </c>
      <c r="I351" s="1">
        <v>0</v>
      </c>
      <c r="J351" s="1">
        <v>0</v>
      </c>
      <c r="K351" s="1">
        <f>IFERROR(ROUND((VALUE(TEXT($E351,"DD"))),0),"")</f>
        <v>12</v>
      </c>
    </row>
    <row r="352" spans="1:11" x14ac:dyDescent="0.25">
      <c r="A352" s="2">
        <v>45029</v>
      </c>
      <c r="B352" s="6">
        <v>1093</v>
      </c>
      <c r="C352" s="1" t="s">
        <v>28</v>
      </c>
      <c r="D352" s="1" t="s">
        <v>29</v>
      </c>
      <c r="E352" s="3">
        <f>IF($A352="","",$A352-1)</f>
        <v>45028</v>
      </c>
      <c r="F352" s="4">
        <v>0</v>
      </c>
      <c r="G352" s="1">
        <v>1</v>
      </c>
      <c r="H352" s="1">
        <v>0</v>
      </c>
      <c r="I352" s="1">
        <v>0</v>
      </c>
      <c r="J352" s="1">
        <v>0</v>
      </c>
      <c r="K352" s="1">
        <f>IFERROR(ROUND((VALUE(TEXT($E352,"DD"))),0),"")</f>
        <v>12</v>
      </c>
    </row>
    <row r="353" spans="1:11" x14ac:dyDescent="0.25">
      <c r="A353" s="2">
        <v>45029</v>
      </c>
      <c r="B353" s="6">
        <v>874</v>
      </c>
      <c r="C353" s="1" t="s">
        <v>54</v>
      </c>
      <c r="D353" s="1" t="s">
        <v>55</v>
      </c>
      <c r="E353" s="3">
        <f>IF($A353="","",$A353-1)</f>
        <v>45028</v>
      </c>
      <c r="F353" s="4">
        <v>0</v>
      </c>
      <c r="G353" s="1">
        <v>1</v>
      </c>
      <c r="H353" s="1">
        <v>0</v>
      </c>
      <c r="I353" s="1">
        <v>0</v>
      </c>
      <c r="J353" s="1">
        <v>0</v>
      </c>
      <c r="K353" s="1">
        <f>IFERROR(ROUND((VALUE(TEXT($E353,"DD"))),0),"")</f>
        <v>12</v>
      </c>
    </row>
    <row r="354" spans="1:11" x14ac:dyDescent="0.25">
      <c r="A354" s="2">
        <v>45029</v>
      </c>
      <c r="B354" s="6">
        <v>4758</v>
      </c>
      <c r="C354" s="1" t="s">
        <v>22</v>
      </c>
      <c r="D354" s="1" t="s">
        <v>23</v>
      </c>
      <c r="E354" s="3">
        <f>IF($A354="","",$A354-1)</f>
        <v>45028</v>
      </c>
      <c r="F354" s="4">
        <v>0</v>
      </c>
      <c r="G354" s="1">
        <v>1</v>
      </c>
      <c r="H354" s="1">
        <v>0</v>
      </c>
      <c r="I354" s="1">
        <v>0</v>
      </c>
      <c r="J354" s="1">
        <v>0</v>
      </c>
      <c r="K354" s="1">
        <f>IFERROR(ROUND((VALUE(TEXT($E354,"DD"))),0),"")</f>
        <v>12</v>
      </c>
    </row>
    <row r="355" spans="1:11" x14ac:dyDescent="0.25">
      <c r="A355" s="2">
        <v>45029</v>
      </c>
      <c r="B355" s="6">
        <v>2461</v>
      </c>
      <c r="C355" s="1" t="s">
        <v>16</v>
      </c>
      <c r="D355" s="1" t="s">
        <v>17</v>
      </c>
      <c r="E355" s="3">
        <f>IF($A355="","",$A355-1)</f>
        <v>45028</v>
      </c>
      <c r="F355" s="4">
        <v>0</v>
      </c>
      <c r="G355" s="1">
        <v>1</v>
      </c>
      <c r="H355" s="1">
        <v>0</v>
      </c>
      <c r="I355" s="1">
        <v>0</v>
      </c>
      <c r="J355" s="1">
        <v>0</v>
      </c>
      <c r="K355" s="1">
        <f>IFERROR(ROUND((VALUE(TEXT($E355,"DD"))),0),"")</f>
        <v>12</v>
      </c>
    </row>
    <row r="356" spans="1:11" x14ac:dyDescent="0.25">
      <c r="A356" s="2">
        <v>45029</v>
      </c>
      <c r="B356" s="6">
        <v>2432</v>
      </c>
      <c r="C356" s="1" t="s">
        <v>44</v>
      </c>
      <c r="D356" s="1" t="s">
        <v>98</v>
      </c>
      <c r="E356" s="3">
        <f>IF($A356="","",$A356-1)</f>
        <v>45028</v>
      </c>
      <c r="F356" s="4">
        <v>0</v>
      </c>
      <c r="G356" s="1">
        <v>1</v>
      </c>
      <c r="H356" s="1">
        <v>1</v>
      </c>
      <c r="I356" s="1">
        <v>1</v>
      </c>
      <c r="J356" s="1">
        <v>1</v>
      </c>
      <c r="K356" s="1">
        <f>IFERROR(ROUND((VALUE(TEXT($E356,"DD"))),0),"")</f>
        <v>12</v>
      </c>
    </row>
    <row r="357" spans="1:11" x14ac:dyDescent="0.25">
      <c r="A357" s="2">
        <v>45029</v>
      </c>
      <c r="B357" s="6">
        <v>9723</v>
      </c>
      <c r="C357" s="1" t="s">
        <v>12</v>
      </c>
      <c r="D357" s="1" t="s">
        <v>13</v>
      </c>
      <c r="E357" s="3">
        <f>IF($A357="","",$A357-1)</f>
        <v>45028</v>
      </c>
      <c r="F357" s="4">
        <v>0</v>
      </c>
      <c r="G357" s="1">
        <v>1</v>
      </c>
      <c r="H357" s="1">
        <v>0</v>
      </c>
      <c r="I357" s="1">
        <v>0</v>
      </c>
      <c r="J357" s="1">
        <v>0</v>
      </c>
      <c r="K357" s="1">
        <f>IFERROR(ROUND((VALUE(TEXT($E357,"DD"))),0),"")</f>
        <v>12</v>
      </c>
    </row>
    <row r="358" spans="1:11" x14ac:dyDescent="0.25">
      <c r="A358" s="2">
        <v>45029</v>
      </c>
      <c r="B358" s="6">
        <v>6287</v>
      </c>
      <c r="C358" s="1" t="s">
        <v>44</v>
      </c>
      <c r="D358" s="1" t="s">
        <v>98</v>
      </c>
      <c r="E358" s="3">
        <f>IF($A358="","",$A358-1)</f>
        <v>45028</v>
      </c>
      <c r="F358" s="4">
        <v>0</v>
      </c>
      <c r="G358" s="1">
        <v>1</v>
      </c>
      <c r="H358" s="1">
        <v>0</v>
      </c>
      <c r="I358" s="1">
        <v>0</v>
      </c>
      <c r="J358" s="1">
        <v>0</v>
      </c>
      <c r="K358" s="1">
        <f>IFERROR(ROUND((VALUE(TEXT($E358,"DD"))),0),"")</f>
        <v>12</v>
      </c>
    </row>
    <row r="359" spans="1:11" x14ac:dyDescent="0.25">
      <c r="A359" s="2">
        <v>45029</v>
      </c>
      <c r="B359" s="6">
        <v>3560</v>
      </c>
      <c r="C359" s="1" t="s">
        <v>30</v>
      </c>
      <c r="D359" s="1" t="s">
        <v>31</v>
      </c>
      <c r="E359" s="3">
        <f>IF($A359="","",$A359-1)</f>
        <v>45028</v>
      </c>
      <c r="F359" s="4">
        <v>0</v>
      </c>
      <c r="G359" s="1">
        <v>1</v>
      </c>
      <c r="H359" s="1">
        <v>0</v>
      </c>
      <c r="I359" s="1">
        <v>0</v>
      </c>
      <c r="J359" s="1">
        <v>0</v>
      </c>
      <c r="K359" s="1">
        <f>IFERROR(ROUND((VALUE(TEXT($E359,"DD"))),0),"")</f>
        <v>12</v>
      </c>
    </row>
    <row r="360" spans="1:11" x14ac:dyDescent="0.25">
      <c r="A360" s="2">
        <v>45029</v>
      </c>
      <c r="B360" s="6">
        <v>2239</v>
      </c>
      <c r="C360" s="1" t="s">
        <v>151</v>
      </c>
      <c r="D360" s="1" t="s">
        <v>56</v>
      </c>
      <c r="E360" s="3">
        <f>IF($A360="","",$A360-1)</f>
        <v>45028</v>
      </c>
      <c r="F360" s="4">
        <v>0</v>
      </c>
      <c r="G360" s="1">
        <v>1</v>
      </c>
      <c r="H360" s="1">
        <v>0</v>
      </c>
      <c r="I360" s="1">
        <v>0</v>
      </c>
      <c r="J360" s="1">
        <v>0</v>
      </c>
      <c r="K360" s="1">
        <f>IFERROR(ROUND((VALUE(TEXT($E360,"DD"))),0),"")</f>
        <v>12</v>
      </c>
    </row>
    <row r="361" spans="1:11" x14ac:dyDescent="0.25">
      <c r="A361" s="2">
        <v>45029</v>
      </c>
      <c r="B361" s="6">
        <v>2085</v>
      </c>
      <c r="C361" s="1" t="s">
        <v>74</v>
      </c>
      <c r="D361" s="1" t="s">
        <v>91</v>
      </c>
      <c r="E361" s="3">
        <f>IF($A361="","",$A361-1)</f>
        <v>45028</v>
      </c>
      <c r="F361" s="4">
        <v>0</v>
      </c>
      <c r="G361" s="1">
        <v>1</v>
      </c>
      <c r="H361" s="1">
        <v>1</v>
      </c>
      <c r="I361" s="1">
        <v>0</v>
      </c>
      <c r="J361" s="1">
        <v>1</v>
      </c>
      <c r="K361" s="1">
        <f>IFERROR(ROUND((VALUE(TEXT($E361,"DD"))),0),"")</f>
        <v>12</v>
      </c>
    </row>
    <row r="362" spans="1:11" x14ac:dyDescent="0.25">
      <c r="A362" s="2">
        <v>45029</v>
      </c>
      <c r="B362" s="6">
        <v>2150</v>
      </c>
      <c r="C362" s="1" t="s">
        <v>14</v>
      </c>
      <c r="D362" s="1" t="s">
        <v>15</v>
      </c>
      <c r="E362" s="3">
        <f>IF($A362="","",$A362-1)</f>
        <v>45028</v>
      </c>
      <c r="F362" s="4">
        <v>0</v>
      </c>
      <c r="G362" s="1">
        <v>1</v>
      </c>
      <c r="H362" s="1">
        <v>0</v>
      </c>
      <c r="I362" s="1">
        <v>0</v>
      </c>
      <c r="J362" s="1">
        <v>0</v>
      </c>
      <c r="K362" s="1">
        <f>IFERROR(ROUND((VALUE(TEXT($E362,"DD"))),0),"")</f>
        <v>12</v>
      </c>
    </row>
    <row r="363" spans="1:11" x14ac:dyDescent="0.25">
      <c r="A363" s="2">
        <v>45029</v>
      </c>
      <c r="B363" s="6">
        <v>3400</v>
      </c>
      <c r="C363" s="1" t="s">
        <v>86</v>
      </c>
      <c r="D363" s="1" t="s">
        <v>141</v>
      </c>
      <c r="E363" s="3">
        <f>IF($A363="","",$A363-1)</f>
        <v>45028</v>
      </c>
      <c r="F363" s="4">
        <v>0</v>
      </c>
      <c r="G363" s="1">
        <v>1</v>
      </c>
      <c r="H363" s="1">
        <v>0</v>
      </c>
      <c r="I363" s="1">
        <v>0</v>
      </c>
      <c r="J363" s="1">
        <v>0</v>
      </c>
      <c r="K363" s="1">
        <f>IFERROR(ROUND((VALUE(TEXT($E363,"DD"))),0),"")</f>
        <v>12</v>
      </c>
    </row>
    <row r="364" spans="1:11" x14ac:dyDescent="0.25">
      <c r="A364" s="2">
        <v>45029</v>
      </c>
      <c r="B364" s="6">
        <v>3896</v>
      </c>
      <c r="C364" s="1" t="s">
        <v>54</v>
      </c>
      <c r="D364" s="1" t="s">
        <v>71</v>
      </c>
      <c r="E364" s="3">
        <f>IF($A364="","",$A364-1)</f>
        <v>45028</v>
      </c>
      <c r="F364" s="4">
        <v>0</v>
      </c>
      <c r="G364" s="1">
        <v>0</v>
      </c>
      <c r="H364" s="1">
        <v>1</v>
      </c>
      <c r="I364" s="1">
        <v>0</v>
      </c>
      <c r="J364" s="1">
        <v>0</v>
      </c>
      <c r="K364" s="1">
        <f>IFERROR(ROUND((VALUE(TEXT($E364,"DD"))),0),"")</f>
        <v>12</v>
      </c>
    </row>
    <row r="365" spans="1:11" x14ac:dyDescent="0.25">
      <c r="A365" s="2">
        <v>45029</v>
      </c>
      <c r="B365" s="6">
        <v>8139</v>
      </c>
      <c r="C365" s="1" t="s">
        <v>152</v>
      </c>
      <c r="D365" s="1" t="s">
        <v>153</v>
      </c>
      <c r="E365" s="3">
        <f>IF($A365="","",$A365-1)</f>
        <v>45028</v>
      </c>
      <c r="F365" s="4">
        <v>0</v>
      </c>
      <c r="G365" s="1">
        <v>0</v>
      </c>
      <c r="H365" s="1">
        <v>1</v>
      </c>
      <c r="I365" s="1">
        <v>0</v>
      </c>
      <c r="J365" s="1">
        <v>0</v>
      </c>
      <c r="K365" s="1">
        <f>IFERROR(ROUND((VALUE(TEXT($E365,"DD"))),0),"")</f>
        <v>12</v>
      </c>
    </row>
    <row r="366" spans="1:11" x14ac:dyDescent="0.25">
      <c r="A366" s="2">
        <v>45029</v>
      </c>
      <c r="B366" s="6">
        <v>4328</v>
      </c>
      <c r="C366" s="1" t="s">
        <v>22</v>
      </c>
      <c r="D366" s="1" t="s">
        <v>23</v>
      </c>
      <c r="E366" s="3">
        <f>IF($A366="","",$A366-1)</f>
        <v>45028</v>
      </c>
      <c r="F366" s="4">
        <v>0</v>
      </c>
      <c r="G366" s="1">
        <v>0</v>
      </c>
      <c r="H366" s="1">
        <v>1</v>
      </c>
      <c r="I366" s="1">
        <v>0</v>
      </c>
      <c r="J366" s="1">
        <v>0</v>
      </c>
      <c r="K366" s="1">
        <f>IFERROR(ROUND((VALUE(TEXT($E366,"DD"))),0),"")</f>
        <v>12</v>
      </c>
    </row>
    <row r="367" spans="1:11" x14ac:dyDescent="0.25">
      <c r="A367" s="2">
        <v>45029</v>
      </c>
      <c r="B367" s="6">
        <v>8548</v>
      </c>
      <c r="C367" s="1" t="s">
        <v>57</v>
      </c>
      <c r="D367" s="1" t="s">
        <v>58</v>
      </c>
      <c r="E367" s="3">
        <f>IF($A367="","",$A367-1)</f>
        <v>45028</v>
      </c>
      <c r="F367" s="4">
        <v>0</v>
      </c>
      <c r="G367" s="1">
        <v>0</v>
      </c>
      <c r="H367" s="1">
        <v>1</v>
      </c>
      <c r="I367" s="1">
        <v>0</v>
      </c>
      <c r="J367" s="1">
        <v>0</v>
      </c>
      <c r="K367" s="1">
        <f>IFERROR(ROUND((VALUE(TEXT($E367,"DD"))),0),"")</f>
        <v>12</v>
      </c>
    </row>
    <row r="368" spans="1:11" x14ac:dyDescent="0.25">
      <c r="A368" s="2">
        <v>45029</v>
      </c>
      <c r="B368" s="6">
        <v>9409</v>
      </c>
      <c r="C368" s="1" t="s">
        <v>154</v>
      </c>
      <c r="D368" s="1" t="s">
        <v>53</v>
      </c>
      <c r="E368" s="3">
        <f>IF($A368="","",$A368-1)</f>
        <v>45028</v>
      </c>
      <c r="F368" s="4">
        <v>0</v>
      </c>
      <c r="G368" s="1">
        <v>0</v>
      </c>
      <c r="H368" s="1">
        <v>1</v>
      </c>
      <c r="I368" s="1">
        <v>0</v>
      </c>
      <c r="J368" s="1">
        <v>0</v>
      </c>
      <c r="K368" s="1">
        <f>IFERROR(ROUND((VALUE(TEXT($E368,"DD"))),0),"")</f>
        <v>12</v>
      </c>
    </row>
    <row r="369" spans="1:11" x14ac:dyDescent="0.25">
      <c r="A369" s="2">
        <v>45029</v>
      </c>
      <c r="B369" s="6">
        <v>7296</v>
      </c>
      <c r="C369" s="1" t="s">
        <v>57</v>
      </c>
      <c r="D369" s="1" t="s">
        <v>58</v>
      </c>
      <c r="E369" s="3">
        <f>IF($A369="","",$A369-1)</f>
        <v>45028</v>
      </c>
      <c r="F369" s="4">
        <v>0</v>
      </c>
      <c r="G369" s="1">
        <v>0</v>
      </c>
      <c r="H369" s="1">
        <v>1</v>
      </c>
      <c r="I369" s="1">
        <v>0</v>
      </c>
      <c r="J369" s="1">
        <v>0</v>
      </c>
      <c r="K369" s="1">
        <f>IFERROR(ROUND((VALUE(TEXT($E369,"DD"))),0),"")</f>
        <v>12</v>
      </c>
    </row>
    <row r="370" spans="1:11" x14ac:dyDescent="0.25">
      <c r="A370" s="2">
        <v>45029</v>
      </c>
      <c r="B370" s="6">
        <v>3267</v>
      </c>
      <c r="C370" s="1" t="s">
        <v>61</v>
      </c>
      <c r="D370" s="1" t="s">
        <v>62</v>
      </c>
      <c r="E370" s="3">
        <f>IF($A370="","",$A370-1)</f>
        <v>45028</v>
      </c>
      <c r="F370" s="4">
        <v>0</v>
      </c>
      <c r="G370" s="1">
        <v>0</v>
      </c>
      <c r="H370" s="1">
        <v>1</v>
      </c>
      <c r="I370" s="1">
        <v>1</v>
      </c>
      <c r="J370" s="1">
        <v>0</v>
      </c>
      <c r="K370" s="1">
        <f>IFERROR(ROUND((VALUE(TEXT($E370,"DD"))),0),"")</f>
        <v>12</v>
      </c>
    </row>
    <row r="371" spans="1:11" x14ac:dyDescent="0.25">
      <c r="A371" s="2">
        <v>45029</v>
      </c>
      <c r="B371" s="6">
        <v>340</v>
      </c>
      <c r="C371" s="1" t="s">
        <v>51</v>
      </c>
      <c r="D371" s="1" t="s">
        <v>155</v>
      </c>
      <c r="E371" s="3">
        <f>IF($A371="","",$A371-1)</f>
        <v>45028</v>
      </c>
      <c r="F371" s="4">
        <v>0</v>
      </c>
      <c r="G371" s="1">
        <v>0</v>
      </c>
      <c r="H371" s="1">
        <v>1</v>
      </c>
      <c r="I371" s="1">
        <v>0</v>
      </c>
      <c r="J371" s="1">
        <v>0</v>
      </c>
      <c r="K371" s="1">
        <f>IFERROR(ROUND((VALUE(TEXT($E371,"DD"))),0),"")</f>
        <v>12</v>
      </c>
    </row>
    <row r="372" spans="1:11" x14ac:dyDescent="0.25">
      <c r="A372" s="2">
        <v>45029</v>
      </c>
      <c r="B372" s="6">
        <v>6304</v>
      </c>
      <c r="C372" s="1" t="s">
        <v>42</v>
      </c>
      <c r="D372" s="1" t="s">
        <v>43</v>
      </c>
      <c r="E372" s="3">
        <f>IF($A372="","",$A372-1)</f>
        <v>45028</v>
      </c>
      <c r="F372" s="4">
        <v>0</v>
      </c>
      <c r="G372" s="1">
        <v>0</v>
      </c>
      <c r="H372" s="1">
        <v>0</v>
      </c>
      <c r="I372" s="1">
        <v>0</v>
      </c>
      <c r="J372" s="1">
        <v>1</v>
      </c>
      <c r="K372" s="1">
        <f>IFERROR(ROUND((VALUE(TEXT($E372,"DD"))),0),"")</f>
        <v>12</v>
      </c>
    </row>
    <row r="373" spans="1:11" x14ac:dyDescent="0.25">
      <c r="A373" s="2">
        <v>45029</v>
      </c>
      <c r="B373" s="6">
        <v>9708</v>
      </c>
      <c r="C373" s="1" t="s">
        <v>22</v>
      </c>
      <c r="D373" s="1" t="s">
        <v>156</v>
      </c>
      <c r="E373" s="3">
        <f>IF($A373="","",$A373-1)</f>
        <v>45028</v>
      </c>
      <c r="F373" s="4">
        <v>0</v>
      </c>
      <c r="G373" s="1">
        <v>0</v>
      </c>
      <c r="H373" s="1">
        <v>0</v>
      </c>
      <c r="I373" s="1">
        <v>0</v>
      </c>
      <c r="J373" s="1">
        <v>1</v>
      </c>
      <c r="K373" s="1">
        <f>IFERROR(ROUND((VALUE(TEXT($E373,"DD"))),0),"")</f>
        <v>12</v>
      </c>
    </row>
    <row r="374" spans="1:11" x14ac:dyDescent="0.25">
      <c r="A374" s="2">
        <v>45029</v>
      </c>
      <c r="B374" s="6">
        <v>2071</v>
      </c>
      <c r="C374" s="1" t="s">
        <v>51</v>
      </c>
      <c r="D374" s="1" t="s">
        <v>56</v>
      </c>
      <c r="E374" s="3">
        <f>IF($A374="","",$A374-1)</f>
        <v>45028</v>
      </c>
      <c r="F374" s="4">
        <v>0</v>
      </c>
      <c r="G374" s="1">
        <v>0</v>
      </c>
      <c r="H374" s="1">
        <v>0</v>
      </c>
      <c r="I374" s="1">
        <v>0</v>
      </c>
      <c r="J374" s="1">
        <v>1</v>
      </c>
      <c r="K374" s="1">
        <f>IFERROR(ROUND((VALUE(TEXT($E374,"DD"))),0),"")</f>
        <v>12</v>
      </c>
    </row>
    <row r="375" spans="1:11" x14ac:dyDescent="0.25">
      <c r="A375" s="2">
        <v>45029</v>
      </c>
      <c r="B375" s="6">
        <v>8307</v>
      </c>
      <c r="C375" s="1" t="s">
        <v>18</v>
      </c>
      <c r="D375" s="1" t="s">
        <v>19</v>
      </c>
      <c r="E375" s="3">
        <f>IF($A375="","",$A375-1)</f>
        <v>45028</v>
      </c>
      <c r="F375" s="4">
        <v>0</v>
      </c>
      <c r="G375" s="1">
        <v>0</v>
      </c>
      <c r="H375" s="1">
        <v>0</v>
      </c>
      <c r="I375" s="1">
        <v>1</v>
      </c>
      <c r="J375" s="1">
        <v>0</v>
      </c>
      <c r="K375" s="1">
        <f>IFERROR(ROUND((VALUE(TEXT($E375,"DD"))),0),"")</f>
        <v>12</v>
      </c>
    </row>
  </sheetData>
  <dataValidations count="2">
    <dataValidation type="whole" allowBlank="1" showInputMessage="1" showErrorMessage="1" errorTitle="Error de Tipeo" error="solo es 1 u 0 para definir v o f" sqref="F2:J375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375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 B138 B96 B198 B328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2023-04-14T20:54:42Z</dcterms:modified>
</cp:coreProperties>
</file>