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filterPrivacy="1" autoCompressPictures="0"/>
  <bookViews>
    <workbookView xWindow="240" yWindow="340" windowWidth="25360" windowHeight="15200" tabRatio="635" activeTab="7"/>
  </bookViews>
  <sheets>
    <sheet name="Meta" sheetId="3" r:id="rId1"/>
    <sheet name="Cannes" sheetId="7" r:id="rId2"/>
    <sheet name="UCR" sheetId="12" r:id="rId3"/>
    <sheet name="Berlin" sheetId="8" r:id="rId4"/>
    <sheet name="Venise" sheetId="9" r:id="rId5"/>
    <sheet name="Locarno" sheetId="10" r:id="rId6"/>
    <sheet name="Moscou" sheetId="11" r:id="rId7"/>
    <sheet name="CANNES2016" sheetId="1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2" l="1"/>
  <c r="C59" i="12"/>
  <c r="C11" i="12"/>
  <c r="C13" i="12"/>
  <c r="C6" i="12"/>
  <c r="C54" i="12"/>
  <c r="C60" i="12"/>
  <c r="C44" i="12"/>
  <c r="C61" i="12"/>
  <c r="C45" i="12"/>
  <c r="C17" i="12"/>
  <c r="C62" i="12"/>
  <c r="C63" i="12"/>
  <c r="C50" i="12"/>
  <c r="C19" i="12"/>
  <c r="C26" i="12"/>
  <c r="C8" i="12"/>
  <c r="C24" i="12"/>
  <c r="C5" i="12"/>
  <c r="C53" i="12"/>
  <c r="C55" i="12"/>
  <c r="C46" i="12"/>
  <c r="C64" i="12"/>
  <c r="C65" i="12"/>
  <c r="C20" i="12"/>
  <c r="C38" i="12"/>
  <c r="C3" i="12"/>
  <c r="C56" i="12"/>
  <c r="C66" i="12"/>
  <c r="C2" i="12"/>
  <c r="C67" i="12"/>
  <c r="C32" i="12"/>
  <c r="C68" i="12"/>
  <c r="C69" i="12"/>
  <c r="C51" i="12"/>
  <c r="C22" i="12"/>
  <c r="C14" i="12"/>
  <c r="C34" i="12"/>
  <c r="C52" i="12"/>
  <c r="C18" i="12"/>
  <c r="C70" i="12"/>
  <c r="C57" i="12"/>
  <c r="C23" i="12"/>
  <c r="C15" i="12"/>
  <c r="C12" i="12"/>
  <c r="C47" i="12"/>
  <c r="C71" i="12"/>
  <c r="C27" i="12"/>
  <c r="C36" i="12"/>
  <c r="C72" i="12"/>
  <c r="C73" i="12"/>
  <c r="C48" i="12"/>
  <c r="C74" i="12"/>
  <c r="C9" i="12"/>
  <c r="C21" i="12"/>
  <c r="C75" i="12"/>
  <c r="C28" i="12"/>
  <c r="C35" i="12"/>
  <c r="C30" i="12"/>
  <c r="C41" i="12"/>
  <c r="C25" i="12"/>
  <c r="C37" i="12"/>
  <c r="C31" i="12"/>
  <c r="C76" i="12"/>
  <c r="C4" i="12"/>
  <c r="C16" i="12"/>
  <c r="C7" i="12"/>
  <c r="C49" i="12"/>
  <c r="C77" i="12"/>
  <c r="C43" i="12"/>
  <c r="C78" i="12"/>
  <c r="C79" i="12"/>
  <c r="C80" i="12"/>
  <c r="C29" i="12"/>
  <c r="C42" i="12"/>
  <c r="C40" i="12"/>
  <c r="C81" i="12"/>
  <c r="C10" i="12"/>
  <c r="C82" i="12"/>
  <c r="C83" i="12"/>
  <c r="C39" i="12"/>
  <c r="C84" i="12"/>
  <c r="C33" i="12"/>
  <c r="G34" i="12"/>
  <c r="E34" i="12"/>
  <c r="G35" i="12"/>
  <c r="E35" i="12"/>
  <c r="G38" i="12"/>
  <c r="E38" i="12"/>
  <c r="G53" i="12"/>
  <c r="E53" i="12"/>
  <c r="G56" i="12"/>
  <c r="E56" i="12"/>
  <c r="G84" i="12"/>
  <c r="E84" i="12"/>
  <c r="G39" i="12"/>
  <c r="E39" i="12"/>
  <c r="G83" i="12"/>
  <c r="E83" i="12"/>
  <c r="G82" i="12"/>
  <c r="E82" i="12"/>
  <c r="G10" i="12"/>
  <c r="E10" i="12"/>
  <c r="G81" i="12"/>
  <c r="E81" i="12"/>
  <c r="G40" i="12"/>
  <c r="E40" i="12"/>
  <c r="G42" i="12"/>
  <c r="E42" i="12"/>
  <c r="G29" i="12"/>
  <c r="E29" i="12"/>
  <c r="G80" i="12"/>
  <c r="E80" i="12"/>
  <c r="G79" i="12"/>
  <c r="E79" i="12"/>
  <c r="G78" i="12"/>
  <c r="E78" i="12"/>
  <c r="G43" i="12"/>
  <c r="E43" i="12"/>
  <c r="G77" i="12"/>
  <c r="E77" i="12"/>
  <c r="G49" i="12"/>
  <c r="E49" i="12"/>
  <c r="G7" i="12"/>
  <c r="E7" i="12"/>
  <c r="G16" i="12"/>
  <c r="E16" i="12"/>
  <c r="G4" i="12"/>
  <c r="E4" i="12"/>
  <c r="G76" i="12"/>
  <c r="E76" i="12"/>
  <c r="G31" i="12"/>
  <c r="E31" i="12"/>
  <c r="G37" i="12"/>
  <c r="E37" i="12"/>
  <c r="G25" i="12"/>
  <c r="E25" i="12"/>
  <c r="G41" i="12"/>
  <c r="E41" i="12"/>
  <c r="G30" i="12"/>
  <c r="E30" i="12"/>
  <c r="G28" i="12"/>
  <c r="E28" i="12"/>
  <c r="G75" i="12"/>
  <c r="E75" i="12"/>
  <c r="G21" i="12"/>
  <c r="E21" i="12"/>
  <c r="G9" i="12"/>
  <c r="E9" i="12"/>
  <c r="G74" i="12"/>
  <c r="E74" i="12"/>
  <c r="G48" i="12"/>
  <c r="E48" i="12"/>
  <c r="G73" i="12"/>
  <c r="E73" i="12"/>
  <c r="G72" i="12"/>
  <c r="E72" i="12"/>
  <c r="G36" i="12"/>
  <c r="E36" i="12"/>
  <c r="G27" i="12"/>
  <c r="E27" i="12"/>
  <c r="G71" i="12"/>
  <c r="E71" i="12"/>
  <c r="G47" i="12"/>
  <c r="E47" i="12"/>
  <c r="G12" i="12"/>
  <c r="E12" i="12"/>
  <c r="G15" i="12"/>
  <c r="E15" i="12"/>
  <c r="G23" i="12"/>
  <c r="E23" i="12"/>
  <c r="G57" i="12"/>
  <c r="E57" i="12"/>
  <c r="G70" i="12"/>
  <c r="E70" i="12"/>
  <c r="G18" i="12"/>
  <c r="E18" i="12"/>
  <c r="G52" i="12"/>
  <c r="E52" i="12"/>
  <c r="G14" i="12"/>
  <c r="E14" i="12"/>
  <c r="G22" i="12"/>
  <c r="E22" i="12"/>
  <c r="G51" i="12"/>
  <c r="E51" i="12"/>
  <c r="G69" i="12"/>
  <c r="E69" i="12"/>
  <c r="G68" i="12"/>
  <c r="E68" i="12"/>
  <c r="G32" i="12"/>
  <c r="E32" i="12"/>
  <c r="G67" i="12"/>
  <c r="E67" i="12"/>
  <c r="G2" i="12"/>
  <c r="E2" i="12"/>
  <c r="G66" i="12"/>
  <c r="E66" i="12"/>
  <c r="G3" i="12"/>
  <c r="E3" i="12"/>
  <c r="G20" i="12"/>
  <c r="E20" i="12"/>
  <c r="G65" i="12"/>
  <c r="E65" i="12"/>
  <c r="G64" i="12"/>
  <c r="E64" i="12"/>
  <c r="G46" i="12"/>
  <c r="E46" i="12"/>
  <c r="G55" i="12"/>
  <c r="E55" i="12"/>
  <c r="G5" i="12"/>
  <c r="E5" i="12"/>
  <c r="G24" i="12"/>
  <c r="E24" i="12"/>
  <c r="G8" i="12"/>
  <c r="E8" i="12"/>
  <c r="G26" i="12"/>
  <c r="E26" i="12"/>
  <c r="G19" i="12"/>
  <c r="E19" i="12"/>
  <c r="G50" i="12"/>
  <c r="E50" i="12"/>
  <c r="G63" i="12"/>
  <c r="E63" i="12"/>
  <c r="G62" i="12"/>
  <c r="E62" i="12"/>
  <c r="G17" i="12"/>
  <c r="E17" i="12"/>
  <c r="G45" i="12"/>
  <c r="E45" i="12"/>
  <c r="G61" i="12"/>
  <c r="E61" i="12"/>
  <c r="G44" i="12"/>
  <c r="E44" i="12"/>
  <c r="G60" i="12"/>
  <c r="E60" i="12"/>
  <c r="G54" i="12"/>
  <c r="E54" i="12"/>
  <c r="G6" i="12"/>
  <c r="E6" i="12"/>
  <c r="G13" i="12"/>
  <c r="E13" i="12"/>
  <c r="G11" i="12"/>
  <c r="E11" i="12"/>
  <c r="G59" i="12"/>
  <c r="E59" i="12"/>
  <c r="G58" i="12"/>
  <c r="E58" i="12"/>
  <c r="G33" i="12"/>
  <c r="E33" i="12"/>
  <c r="D59" i="12"/>
  <c r="D39" i="12"/>
  <c r="D81" i="12"/>
  <c r="D80" i="12"/>
  <c r="D77" i="12"/>
  <c r="D4" i="12"/>
  <c r="D25" i="12"/>
  <c r="D28" i="12"/>
  <c r="D74" i="12"/>
  <c r="D36" i="12"/>
  <c r="D12" i="12"/>
  <c r="D70" i="12"/>
  <c r="D14" i="12"/>
  <c r="D68" i="12"/>
  <c r="D66" i="12"/>
  <c r="D20" i="12"/>
  <c r="D55" i="12"/>
  <c r="D8" i="12"/>
  <c r="D63" i="12"/>
  <c r="D61" i="12"/>
  <c r="D6" i="12"/>
  <c r="D58" i="12"/>
  <c r="F34" i="12"/>
  <c r="D83" i="12"/>
  <c r="D40" i="12"/>
  <c r="D79" i="12"/>
  <c r="D49" i="12"/>
  <c r="D76" i="12"/>
  <c r="D41" i="12"/>
  <c r="D75" i="12"/>
  <c r="D48" i="12"/>
  <c r="D27" i="12"/>
  <c r="D15" i="12"/>
  <c r="D18" i="12"/>
  <c r="D22" i="12"/>
  <c r="D32" i="12"/>
  <c r="D56" i="12"/>
  <c r="D65" i="12"/>
  <c r="D53" i="12"/>
  <c r="D26" i="12"/>
  <c r="D62" i="12"/>
  <c r="D44" i="12"/>
  <c r="D13" i="12"/>
  <c r="D33" i="12"/>
  <c r="D82" i="12"/>
  <c r="D42" i="12"/>
  <c r="D78" i="12"/>
  <c r="D7" i="12"/>
  <c r="D31" i="12"/>
  <c r="D30" i="12"/>
  <c r="D21" i="12"/>
  <c r="D73" i="12"/>
  <c r="D71" i="12"/>
  <c r="D23" i="12"/>
  <c r="D52" i="12"/>
  <c r="D51" i="12"/>
  <c r="D67" i="12"/>
  <c r="D3" i="12"/>
  <c r="D64" i="12"/>
  <c r="D5" i="12"/>
  <c r="D19" i="12"/>
  <c r="D17" i="12"/>
  <c r="D60" i="12"/>
  <c r="D11" i="12"/>
  <c r="D84" i="12"/>
  <c r="D10" i="12"/>
  <c r="D29" i="12"/>
  <c r="D43" i="12"/>
  <c r="D16" i="12"/>
  <c r="D37" i="12"/>
  <c r="D35" i="12"/>
  <c r="D9" i="12"/>
  <c r="D72" i="12"/>
  <c r="D47" i="12"/>
  <c r="D57" i="12"/>
  <c r="D34" i="12"/>
  <c r="D69" i="12"/>
  <c r="D2" i="12"/>
  <c r="D38" i="12"/>
  <c r="D46" i="12"/>
  <c r="D24" i="12"/>
  <c r="D50" i="12"/>
  <c r="D45" i="12"/>
  <c r="D54" i="12"/>
  <c r="H34" i="12"/>
  <c r="F35" i="12"/>
  <c r="H35" i="12"/>
  <c r="F38" i="12"/>
  <c r="H38" i="12"/>
  <c r="H53" i="12"/>
  <c r="H56" i="12"/>
  <c r="F53" i="12"/>
  <c r="F56" i="12"/>
  <c r="F64" i="12"/>
  <c r="F66" i="12"/>
  <c r="F68" i="12"/>
  <c r="F14" i="12"/>
  <c r="F57" i="12"/>
  <c r="F47" i="12"/>
  <c r="F72" i="12"/>
  <c r="F3" i="12"/>
  <c r="F32" i="12"/>
  <c r="F22" i="12"/>
  <c r="F70" i="12"/>
  <c r="F12" i="12"/>
  <c r="F36" i="12"/>
  <c r="F74" i="12"/>
  <c r="H58" i="12"/>
  <c r="F25" i="12"/>
  <c r="H11" i="12"/>
  <c r="H6" i="12"/>
  <c r="H60" i="12"/>
  <c r="H61" i="12"/>
  <c r="H17" i="12"/>
  <c r="H63" i="12"/>
  <c r="H19" i="12"/>
  <c r="H8" i="12"/>
  <c r="H5" i="12"/>
  <c r="H46" i="12"/>
  <c r="H67" i="12"/>
  <c r="H18" i="12"/>
  <c r="H27" i="12"/>
  <c r="H41" i="12"/>
  <c r="H4" i="12"/>
  <c r="H79" i="12"/>
  <c r="H40" i="12"/>
  <c r="H83" i="12"/>
  <c r="H75" i="12"/>
  <c r="H76" i="12"/>
  <c r="H7" i="12"/>
  <c r="H82" i="12"/>
  <c r="H78" i="12"/>
  <c r="H31" i="12"/>
  <c r="H9" i="12"/>
  <c r="H33" i="12"/>
  <c r="H42" i="12"/>
  <c r="H59" i="12"/>
  <c r="H13" i="12"/>
  <c r="H54" i="12"/>
  <c r="H44" i="12"/>
  <c r="H45" i="12"/>
  <c r="H62" i="12"/>
  <c r="H50" i="12"/>
  <c r="H26" i="12"/>
  <c r="H24" i="12"/>
  <c r="H55" i="12"/>
  <c r="H20" i="12"/>
  <c r="H51" i="12"/>
  <c r="H15" i="12"/>
  <c r="H48" i="12"/>
  <c r="H21" i="12"/>
  <c r="H30" i="12"/>
  <c r="H16" i="12"/>
  <c r="H28" i="12"/>
  <c r="H49" i="12"/>
  <c r="H80" i="12"/>
  <c r="H29" i="12"/>
  <c r="H39" i="12"/>
  <c r="H84" i="12"/>
  <c r="H3" i="12"/>
  <c r="H32" i="12"/>
  <c r="H22" i="12"/>
  <c r="H70" i="12"/>
  <c r="H12" i="12"/>
  <c r="H36" i="12"/>
  <c r="H74" i="12"/>
  <c r="F37" i="12"/>
  <c r="F77" i="12"/>
  <c r="F43" i="12"/>
  <c r="F81" i="12"/>
  <c r="F10" i="12"/>
  <c r="H64" i="12"/>
  <c r="F65" i="12"/>
  <c r="H66" i="12"/>
  <c r="F2" i="12"/>
  <c r="H68" i="12"/>
  <c r="F69" i="12"/>
  <c r="H14" i="12"/>
  <c r="F52" i="12"/>
  <c r="H57" i="12"/>
  <c r="F23" i="12"/>
  <c r="H47" i="12"/>
  <c r="F71" i="12"/>
  <c r="H72" i="12"/>
  <c r="F73" i="12"/>
  <c r="H25" i="12"/>
  <c r="H37" i="12"/>
  <c r="H77" i="12"/>
  <c r="H43" i="12"/>
  <c r="H81" i="12"/>
  <c r="H10" i="12"/>
  <c r="F33" i="12"/>
  <c r="F58" i="12"/>
  <c r="F59" i="12"/>
  <c r="F11" i="12"/>
  <c r="F13" i="12"/>
  <c r="F6" i="12"/>
  <c r="F54" i="12"/>
  <c r="F60" i="12"/>
  <c r="F44" i="12"/>
  <c r="F61" i="12"/>
  <c r="F45" i="12"/>
  <c r="F17" i="12"/>
  <c r="F62" i="12"/>
  <c r="F63" i="12"/>
  <c r="F50" i="12"/>
  <c r="F19" i="12"/>
  <c r="F26" i="12"/>
  <c r="F8" i="12"/>
  <c r="F24" i="12"/>
  <c r="F5" i="12"/>
  <c r="F55" i="12"/>
  <c r="F46" i="12"/>
  <c r="H65" i="12"/>
  <c r="F20" i="12"/>
  <c r="H2" i="12"/>
  <c r="F67" i="12"/>
  <c r="H69" i="12"/>
  <c r="F51" i="12"/>
  <c r="H52" i="12"/>
  <c r="F18" i="12"/>
  <c r="H23" i="12"/>
  <c r="F15" i="12"/>
  <c r="H71" i="12"/>
  <c r="F27" i="12"/>
  <c r="H73" i="12"/>
  <c r="F48" i="12"/>
  <c r="F75" i="12"/>
  <c r="F28" i="12"/>
  <c r="F4" i="12"/>
  <c r="F16" i="12"/>
  <c r="F80" i="12"/>
  <c r="F29" i="12"/>
  <c r="F39" i="12"/>
  <c r="F84" i="12"/>
  <c r="F9" i="12"/>
  <c r="F30" i="12"/>
  <c r="F31" i="12"/>
  <c r="F7" i="12"/>
  <c r="F78" i="12"/>
  <c r="F42" i="12"/>
  <c r="F82" i="12"/>
  <c r="F21" i="12"/>
  <c r="F41" i="12"/>
  <c r="F76" i="12"/>
  <c r="F49" i="12"/>
  <c r="F79" i="12"/>
  <c r="F40" i="12"/>
  <c r="F83" i="12"/>
  <c r="I31" i="11"/>
  <c r="G31" i="11"/>
  <c r="E31" i="11"/>
  <c r="M42" i="11"/>
  <c r="K42" i="11"/>
  <c r="I42" i="11"/>
  <c r="G42" i="11"/>
  <c r="E42" i="11"/>
  <c r="C42" i="11"/>
  <c r="M56" i="11"/>
  <c r="K56" i="11"/>
  <c r="I56" i="11"/>
  <c r="G56" i="11"/>
  <c r="E56" i="11"/>
  <c r="C56" i="11"/>
  <c r="M77" i="11"/>
  <c r="K77" i="11"/>
  <c r="I77" i="11"/>
  <c r="G77" i="11"/>
  <c r="E77" i="11"/>
  <c r="C77" i="11"/>
  <c r="M44" i="11"/>
  <c r="K44" i="11"/>
  <c r="I44" i="11"/>
  <c r="G44" i="11"/>
  <c r="E44" i="11"/>
  <c r="C44" i="11"/>
  <c r="M68" i="11"/>
  <c r="K68" i="11"/>
  <c r="I68" i="11"/>
  <c r="G68" i="11"/>
  <c r="E68" i="11"/>
  <c r="C68" i="11"/>
  <c r="M93" i="11"/>
  <c r="K93" i="11"/>
  <c r="I93" i="11"/>
  <c r="G93" i="11"/>
  <c r="E93" i="11"/>
  <c r="C93" i="11"/>
  <c r="M92" i="11"/>
  <c r="K92" i="11"/>
  <c r="I92" i="11"/>
  <c r="G92" i="11"/>
  <c r="E92" i="11"/>
  <c r="C92" i="11"/>
  <c r="M18" i="11"/>
  <c r="K18" i="11"/>
  <c r="I18" i="11"/>
  <c r="G18" i="11"/>
  <c r="E18" i="11"/>
  <c r="C18" i="11"/>
  <c r="M90" i="11"/>
  <c r="K90" i="11"/>
  <c r="I90" i="11"/>
  <c r="G90" i="11"/>
  <c r="E90" i="11"/>
  <c r="C90" i="11"/>
  <c r="M89" i="11"/>
  <c r="K89" i="11"/>
  <c r="I89" i="11"/>
  <c r="G89" i="11"/>
  <c r="E89" i="11"/>
  <c r="C89" i="11"/>
  <c r="M36" i="11"/>
  <c r="K36" i="11"/>
  <c r="I36" i="11"/>
  <c r="G36" i="11"/>
  <c r="E36" i="11"/>
  <c r="C36" i="11"/>
  <c r="M86" i="11"/>
  <c r="K86" i="11"/>
  <c r="I86" i="11"/>
  <c r="G86" i="11"/>
  <c r="E86" i="11"/>
  <c r="C86" i="11"/>
  <c r="M85" i="11"/>
  <c r="K85" i="11"/>
  <c r="I85" i="11"/>
  <c r="G85" i="11"/>
  <c r="E85" i="11"/>
  <c r="C85" i="11"/>
  <c r="M35" i="11"/>
  <c r="K35" i="11"/>
  <c r="I35" i="11"/>
  <c r="G35" i="11"/>
  <c r="E35" i="11"/>
  <c r="C35" i="11"/>
  <c r="M84" i="11"/>
  <c r="K84" i="11"/>
  <c r="I84" i="11"/>
  <c r="G84" i="11"/>
  <c r="E84" i="11"/>
  <c r="C84" i="11"/>
  <c r="M79" i="11"/>
  <c r="K79" i="11"/>
  <c r="I79" i="11"/>
  <c r="G79" i="11"/>
  <c r="E79" i="11"/>
  <c r="C79" i="11"/>
  <c r="M29" i="11"/>
  <c r="K29" i="11"/>
  <c r="I29" i="11"/>
  <c r="G29" i="11"/>
  <c r="E29" i="11"/>
  <c r="C29" i="11"/>
  <c r="M76" i="11"/>
  <c r="K76" i="11"/>
  <c r="I76" i="11"/>
  <c r="G76" i="11"/>
  <c r="E76" i="11"/>
  <c r="C76" i="11"/>
  <c r="M75" i="11"/>
  <c r="K75" i="11"/>
  <c r="I75" i="11"/>
  <c r="G75" i="11"/>
  <c r="E75" i="11"/>
  <c r="C75" i="11"/>
  <c r="M74" i="11"/>
  <c r="K74" i="11"/>
  <c r="I74" i="11"/>
  <c r="G74" i="11"/>
  <c r="E74" i="11"/>
  <c r="C74" i="11"/>
  <c r="M72" i="11"/>
  <c r="K72" i="11"/>
  <c r="I72" i="11"/>
  <c r="G72" i="11"/>
  <c r="E72" i="11"/>
  <c r="C72" i="11"/>
  <c r="M70" i="11"/>
  <c r="K70" i="11"/>
  <c r="I70" i="11"/>
  <c r="G70" i="11"/>
  <c r="E70" i="11"/>
  <c r="C70" i="11"/>
  <c r="M66" i="11"/>
  <c r="K66" i="11"/>
  <c r="I66" i="11"/>
  <c r="G66" i="11"/>
  <c r="E66" i="11"/>
  <c r="C66" i="11"/>
  <c r="M64" i="11"/>
  <c r="K64" i="11"/>
  <c r="I64" i="11"/>
  <c r="G64" i="11"/>
  <c r="E64" i="11"/>
  <c r="C64" i="11"/>
  <c r="M63" i="11"/>
  <c r="K63" i="11"/>
  <c r="I63" i="11"/>
  <c r="G63" i="11"/>
  <c r="E63" i="11"/>
  <c r="C63" i="11"/>
  <c r="M62" i="11"/>
  <c r="K62" i="11"/>
  <c r="I62" i="11"/>
  <c r="G62" i="11"/>
  <c r="E62" i="11"/>
  <c r="C62" i="11"/>
  <c r="M61" i="11"/>
  <c r="K61" i="11"/>
  <c r="I61" i="11"/>
  <c r="G61" i="11"/>
  <c r="E61" i="11"/>
  <c r="C61" i="11"/>
  <c r="M57" i="11"/>
  <c r="K57" i="11"/>
  <c r="I57" i="11"/>
  <c r="G57" i="11"/>
  <c r="E57" i="11"/>
  <c r="C57" i="11"/>
  <c r="M53" i="11"/>
  <c r="K53" i="11"/>
  <c r="I53" i="11"/>
  <c r="G53" i="11"/>
  <c r="E53" i="11"/>
  <c r="C53" i="11"/>
  <c r="M52" i="11"/>
  <c r="K52" i="11"/>
  <c r="I52" i="11"/>
  <c r="G52" i="11"/>
  <c r="E52" i="11"/>
  <c r="C52" i="11"/>
  <c r="M50" i="11"/>
  <c r="K50" i="11"/>
  <c r="I50" i="11"/>
  <c r="G50" i="11"/>
  <c r="E50" i="11"/>
  <c r="C50" i="11"/>
  <c r="M49" i="11"/>
  <c r="K49" i="11"/>
  <c r="I49" i="11"/>
  <c r="G49" i="11"/>
  <c r="E49" i="11"/>
  <c r="C49" i="11"/>
  <c r="M48" i="11"/>
  <c r="K48" i="11"/>
  <c r="I48" i="11"/>
  <c r="G48" i="11"/>
  <c r="E48" i="11"/>
  <c r="C48" i="11"/>
  <c r="M43" i="11"/>
  <c r="K43" i="11"/>
  <c r="I43" i="11"/>
  <c r="G43" i="11"/>
  <c r="E43" i="11"/>
  <c r="C43" i="11"/>
  <c r="M40" i="11"/>
  <c r="K40" i="11"/>
  <c r="I40" i="11"/>
  <c r="G40" i="11"/>
  <c r="E40" i="11"/>
  <c r="C40" i="11"/>
  <c r="M88" i="11"/>
  <c r="K88" i="11"/>
  <c r="I88" i="11"/>
  <c r="G88" i="11"/>
  <c r="E88" i="11"/>
  <c r="C88" i="11"/>
  <c r="M87" i="11"/>
  <c r="K87" i="11"/>
  <c r="I87" i="11"/>
  <c r="G87" i="11"/>
  <c r="E87" i="11"/>
  <c r="C87" i="11"/>
  <c r="M15" i="11"/>
  <c r="K15" i="11"/>
  <c r="I15" i="11"/>
  <c r="G15" i="11"/>
  <c r="E15" i="11"/>
  <c r="C15" i="11"/>
  <c r="M81" i="11"/>
  <c r="K81" i="11"/>
  <c r="I81" i="11"/>
  <c r="G81" i="11"/>
  <c r="E81" i="11"/>
  <c r="C81" i="11"/>
  <c r="M78" i="11"/>
  <c r="K78" i="11"/>
  <c r="I78" i="11"/>
  <c r="G78" i="11"/>
  <c r="E78" i="11"/>
  <c r="C78" i="11"/>
  <c r="M73" i="11"/>
  <c r="K73" i="11"/>
  <c r="I73" i="11"/>
  <c r="G73" i="11"/>
  <c r="E73" i="11"/>
  <c r="C73" i="11"/>
  <c r="M71" i="11"/>
  <c r="K71" i="11"/>
  <c r="I71" i="11"/>
  <c r="G71" i="11"/>
  <c r="E71" i="11"/>
  <c r="C71" i="11"/>
  <c r="M69" i="11"/>
  <c r="K69" i="11"/>
  <c r="I69" i="11"/>
  <c r="G69" i="11"/>
  <c r="E69" i="11"/>
  <c r="C69" i="11"/>
  <c r="M65" i="11"/>
  <c r="K65" i="11"/>
  <c r="I65" i="11"/>
  <c r="G65" i="11"/>
  <c r="E65" i="11"/>
  <c r="C65" i="11"/>
  <c r="M59" i="11"/>
  <c r="K59" i="11"/>
  <c r="I59" i="11"/>
  <c r="G59" i="11"/>
  <c r="E59" i="11"/>
  <c r="C59" i="11"/>
  <c r="M58" i="11"/>
  <c r="K58" i="11"/>
  <c r="I58" i="11"/>
  <c r="G58" i="11"/>
  <c r="E58" i="11"/>
  <c r="C58" i="11"/>
  <c r="M55" i="11"/>
  <c r="K55" i="11"/>
  <c r="I55" i="11"/>
  <c r="G55" i="11"/>
  <c r="E55" i="11"/>
  <c r="C55" i="11"/>
  <c r="M54" i="11"/>
  <c r="K54" i="11"/>
  <c r="I54" i="11"/>
  <c r="G54" i="11"/>
  <c r="E54" i="11"/>
  <c r="C54" i="11"/>
  <c r="M51" i="11"/>
  <c r="K51" i="11"/>
  <c r="I51" i="11"/>
  <c r="G51" i="11"/>
  <c r="E51" i="11"/>
  <c r="C51" i="11"/>
  <c r="M26" i="11"/>
  <c r="K26" i="11"/>
  <c r="I26" i="11"/>
  <c r="G26" i="11"/>
  <c r="E26" i="11"/>
  <c r="C26" i="11"/>
  <c r="M46" i="11"/>
  <c r="K46" i="11"/>
  <c r="I46" i="11"/>
  <c r="G46" i="11"/>
  <c r="E46" i="11"/>
  <c r="C46" i="11"/>
  <c r="M12" i="11"/>
  <c r="K12" i="11"/>
  <c r="I12" i="11"/>
  <c r="G12" i="11"/>
  <c r="E12" i="11"/>
  <c r="C12" i="11"/>
  <c r="M67" i="11"/>
  <c r="K67" i="11"/>
  <c r="I67" i="11"/>
  <c r="G67" i="11"/>
  <c r="E67" i="11"/>
  <c r="C67" i="11"/>
  <c r="M32" i="11"/>
  <c r="K32" i="11"/>
  <c r="I32" i="11"/>
  <c r="G32" i="11"/>
  <c r="E32" i="11"/>
  <c r="C32" i="11"/>
  <c r="M91" i="11"/>
  <c r="K91" i="11"/>
  <c r="I91" i="11"/>
  <c r="G91" i="11"/>
  <c r="E91" i="11"/>
  <c r="C91" i="11"/>
  <c r="M60" i="11"/>
  <c r="K60" i="11"/>
  <c r="I60" i="11"/>
  <c r="G60" i="11"/>
  <c r="E60" i="11"/>
  <c r="C60" i="11"/>
  <c r="M24" i="11"/>
  <c r="K24" i="11"/>
  <c r="I24" i="11"/>
  <c r="G24" i="11"/>
  <c r="E24" i="11"/>
  <c r="C24" i="11"/>
  <c r="M94" i="11"/>
  <c r="K94" i="11"/>
  <c r="I94" i="11"/>
  <c r="G94" i="11"/>
  <c r="E94" i="11"/>
  <c r="C94" i="11"/>
  <c r="M4" i="11"/>
  <c r="K4" i="11"/>
  <c r="I4" i="11"/>
  <c r="G4" i="11"/>
  <c r="E4" i="11"/>
  <c r="C4" i="11"/>
  <c r="M80" i="11"/>
  <c r="K80" i="11"/>
  <c r="I80" i="11"/>
  <c r="G80" i="11"/>
  <c r="E80" i="11"/>
  <c r="C80" i="11"/>
  <c r="M34" i="11"/>
  <c r="K34" i="11"/>
  <c r="I34" i="11"/>
  <c r="G34" i="11"/>
  <c r="E34" i="11"/>
  <c r="C34" i="11"/>
  <c r="M11" i="11"/>
  <c r="K11" i="11"/>
  <c r="I11" i="11"/>
  <c r="G11" i="11"/>
  <c r="E11" i="11"/>
  <c r="C11" i="11"/>
  <c r="M41" i="11"/>
  <c r="K41" i="11"/>
  <c r="I41" i="11"/>
  <c r="G41" i="11"/>
  <c r="E41" i="11"/>
  <c r="C41" i="11"/>
  <c r="M13" i="11"/>
  <c r="K13" i="11"/>
  <c r="I13" i="11"/>
  <c r="G13" i="11"/>
  <c r="E13" i="11"/>
  <c r="C13" i="11"/>
  <c r="M10" i="11"/>
  <c r="K10" i="11"/>
  <c r="I10" i="11"/>
  <c r="G10" i="11"/>
  <c r="E10" i="11"/>
  <c r="C10" i="11"/>
  <c r="M28" i="11"/>
  <c r="K28" i="11"/>
  <c r="I28" i="11"/>
  <c r="G28" i="11"/>
  <c r="E28" i="11"/>
  <c r="C28" i="11"/>
  <c r="M30" i="11"/>
  <c r="K30" i="11"/>
  <c r="I30" i="11"/>
  <c r="G30" i="11"/>
  <c r="E30" i="11"/>
  <c r="C30" i="11"/>
  <c r="M39" i="11"/>
  <c r="K39" i="11"/>
  <c r="I39" i="11"/>
  <c r="G39" i="11"/>
  <c r="E39" i="11"/>
  <c r="C39" i="11"/>
  <c r="M38" i="11"/>
  <c r="K38" i="11"/>
  <c r="I38" i="11"/>
  <c r="G38" i="11"/>
  <c r="E38" i="11"/>
  <c r="C38" i="11"/>
  <c r="M27" i="11"/>
  <c r="K27" i="11"/>
  <c r="I27" i="11"/>
  <c r="G27" i="11"/>
  <c r="E27" i="11"/>
  <c r="C27" i="11"/>
  <c r="M21" i="11"/>
  <c r="K21" i="11"/>
  <c r="I21" i="11"/>
  <c r="G21" i="11"/>
  <c r="E21" i="11"/>
  <c r="C21" i="11"/>
  <c r="M23" i="11"/>
  <c r="K23" i="11"/>
  <c r="I23" i="11"/>
  <c r="G23" i="11"/>
  <c r="E23" i="11"/>
  <c r="C23" i="11"/>
  <c r="M33" i="11"/>
  <c r="K33" i="11"/>
  <c r="I33" i="11"/>
  <c r="G33" i="11"/>
  <c r="E33" i="11"/>
  <c r="C33" i="11"/>
  <c r="M47" i="11"/>
  <c r="K47" i="11"/>
  <c r="I47" i="11"/>
  <c r="G47" i="11"/>
  <c r="E47" i="11"/>
  <c r="C47" i="11"/>
  <c r="M22" i="11"/>
  <c r="K22" i="11"/>
  <c r="I22" i="11"/>
  <c r="G22" i="11"/>
  <c r="E22" i="11"/>
  <c r="C22" i="11"/>
  <c r="M83" i="11"/>
  <c r="K83" i="11"/>
  <c r="I83" i="11"/>
  <c r="G83" i="11"/>
  <c r="E83" i="11"/>
  <c r="C83" i="11"/>
  <c r="M37" i="11"/>
  <c r="K37" i="11"/>
  <c r="I37" i="11"/>
  <c r="G37" i="11"/>
  <c r="E37" i="11"/>
  <c r="C37" i="11"/>
  <c r="M20" i="11"/>
  <c r="K20" i="11"/>
  <c r="I20" i="11"/>
  <c r="G20" i="11"/>
  <c r="E20" i="11"/>
  <c r="C20" i="11"/>
  <c r="M45" i="11"/>
  <c r="K45" i="11"/>
  <c r="I45" i="11"/>
  <c r="G45" i="11"/>
  <c r="E45" i="11"/>
  <c r="C45" i="11"/>
  <c r="M16" i="11"/>
  <c r="K16" i="11"/>
  <c r="I16" i="11"/>
  <c r="G16" i="11"/>
  <c r="E16" i="11"/>
  <c r="C16" i="11"/>
  <c r="M19" i="11"/>
  <c r="K19" i="11"/>
  <c r="I19" i="11"/>
  <c r="G19" i="11"/>
  <c r="E19" i="11"/>
  <c r="C19" i="11"/>
  <c r="M82" i="11"/>
  <c r="K82" i="11"/>
  <c r="I82" i="11"/>
  <c r="G82" i="11"/>
  <c r="E82" i="11"/>
  <c r="C82" i="11"/>
  <c r="M9" i="11"/>
  <c r="K9" i="11"/>
  <c r="I9" i="11"/>
  <c r="G9" i="11"/>
  <c r="E9" i="11"/>
  <c r="C9" i="11"/>
  <c r="M8" i="11"/>
  <c r="K8" i="11"/>
  <c r="I8" i="11"/>
  <c r="G8" i="11"/>
  <c r="E8" i="11"/>
  <c r="C8" i="11"/>
  <c r="M17" i="11"/>
  <c r="K17" i="11"/>
  <c r="I17" i="11"/>
  <c r="G17" i="11"/>
  <c r="E17" i="11"/>
  <c r="C17" i="11"/>
  <c r="M7" i="11"/>
  <c r="K7" i="11"/>
  <c r="I7" i="11"/>
  <c r="G7" i="11"/>
  <c r="E7" i="11"/>
  <c r="C7" i="11"/>
  <c r="M14" i="11"/>
  <c r="K14" i="11"/>
  <c r="I14" i="11"/>
  <c r="G14" i="11"/>
  <c r="E14" i="11"/>
  <c r="C14" i="11"/>
  <c r="M3" i="11"/>
  <c r="K3" i="11"/>
  <c r="I3" i="11"/>
  <c r="G3" i="11"/>
  <c r="E3" i="11"/>
  <c r="C3" i="11"/>
  <c r="M25" i="11"/>
  <c r="K25" i="11"/>
  <c r="I25" i="11"/>
  <c r="G25" i="11"/>
  <c r="E25" i="11"/>
  <c r="C25" i="11"/>
  <c r="M5" i="11"/>
  <c r="K5" i="11"/>
  <c r="I5" i="11"/>
  <c r="G5" i="11"/>
  <c r="E5" i="11"/>
  <c r="C5" i="11"/>
  <c r="M2" i="11"/>
  <c r="K2" i="11"/>
  <c r="I2" i="11"/>
  <c r="G2" i="11"/>
  <c r="E2" i="11"/>
  <c r="C2" i="11"/>
  <c r="M6" i="11"/>
  <c r="K6" i="11"/>
  <c r="I6" i="11"/>
  <c r="G6" i="11"/>
  <c r="E6" i="11"/>
  <c r="C6" i="11"/>
  <c r="J31" i="11"/>
  <c r="F31" i="11"/>
  <c r="H31" i="11"/>
  <c r="N77" i="11"/>
  <c r="F77" i="11"/>
  <c r="H42" i="11"/>
  <c r="H56" i="11"/>
  <c r="N44" i="11"/>
  <c r="F42" i="11"/>
  <c r="N42" i="11"/>
  <c r="L68" i="11"/>
  <c r="J42" i="11"/>
  <c r="D42" i="11"/>
  <c r="L42" i="11"/>
  <c r="L56" i="11"/>
  <c r="F56" i="11"/>
  <c r="N56" i="11"/>
  <c r="J56" i="11"/>
  <c r="D56" i="11"/>
  <c r="L44" i="11"/>
  <c r="H77" i="11"/>
  <c r="J77" i="11"/>
  <c r="J44" i="11"/>
  <c r="D77" i="11"/>
  <c r="L77" i="11"/>
  <c r="H44" i="11"/>
  <c r="H68" i="11"/>
  <c r="D68" i="11"/>
  <c r="D44" i="11"/>
  <c r="F44" i="11"/>
  <c r="J68" i="11"/>
  <c r="F68" i="11"/>
  <c r="N68" i="11"/>
  <c r="N6" i="11"/>
  <c r="H80" i="11"/>
  <c r="L91" i="11"/>
  <c r="H12" i="11"/>
  <c r="L55" i="11"/>
  <c r="H65" i="11"/>
  <c r="L81" i="11"/>
  <c r="H88" i="11"/>
  <c r="N36" i="11"/>
  <c r="J5" i="11"/>
  <c r="N25" i="11"/>
  <c r="N14" i="11"/>
  <c r="N17" i="11"/>
  <c r="N9" i="11"/>
  <c r="N19" i="11"/>
  <c r="H78" i="11"/>
  <c r="D87" i="11"/>
  <c r="H34" i="11"/>
  <c r="L80" i="11"/>
  <c r="D94" i="11"/>
  <c r="H24" i="11"/>
  <c r="L60" i="11"/>
  <c r="D32" i="11"/>
  <c r="H67" i="11"/>
  <c r="L12" i="11"/>
  <c r="D26" i="11"/>
  <c r="H51" i="11"/>
  <c r="L54" i="11"/>
  <c r="D58" i="11"/>
  <c r="H59" i="11"/>
  <c r="L65" i="11"/>
  <c r="D71" i="11"/>
  <c r="H73" i="11"/>
  <c r="L78" i="11"/>
  <c r="D15" i="11"/>
  <c r="H87" i="11"/>
  <c r="L88" i="11"/>
  <c r="D43" i="11"/>
  <c r="F5" i="11"/>
  <c r="N5" i="11"/>
  <c r="N7" i="11"/>
  <c r="N82" i="11"/>
  <c r="D24" i="11"/>
  <c r="D51" i="11"/>
  <c r="D73" i="11"/>
  <c r="F25" i="11"/>
  <c r="J3" i="11"/>
  <c r="F14" i="11"/>
  <c r="J7" i="11"/>
  <c r="F17" i="11"/>
  <c r="J8" i="11"/>
  <c r="F9" i="11"/>
  <c r="J82" i="11"/>
  <c r="F19" i="11"/>
  <c r="J16" i="11"/>
  <c r="F45" i="11"/>
  <c r="D34" i="11"/>
  <c r="L4" i="11"/>
  <c r="H60" i="11"/>
  <c r="D67" i="11"/>
  <c r="L46" i="11"/>
  <c r="H54" i="11"/>
  <c r="D59" i="11"/>
  <c r="L69" i="11"/>
  <c r="L40" i="11"/>
  <c r="J2" i="11"/>
  <c r="L48" i="11"/>
  <c r="H52" i="11"/>
  <c r="D61" i="11"/>
  <c r="F3" i="11"/>
  <c r="J14" i="11"/>
  <c r="F8" i="11"/>
  <c r="J9" i="11"/>
  <c r="F16" i="11"/>
  <c r="F2" i="11"/>
  <c r="J86" i="11"/>
  <c r="J74" i="11"/>
  <c r="J57" i="11"/>
  <c r="J25" i="11"/>
  <c r="N3" i="11"/>
  <c r="F7" i="11"/>
  <c r="J17" i="11"/>
  <c r="N8" i="11"/>
  <c r="F82" i="11"/>
  <c r="J19" i="11"/>
  <c r="N16" i="11"/>
  <c r="J50" i="11"/>
  <c r="F52" i="11"/>
  <c r="N52" i="11"/>
  <c r="N61" i="11"/>
  <c r="J62" i="11"/>
  <c r="F74" i="11"/>
  <c r="N74" i="11"/>
  <c r="J75" i="11"/>
  <c r="J79" i="11"/>
  <c r="F84" i="11"/>
  <c r="N89" i="11"/>
  <c r="J90" i="11"/>
  <c r="F18" i="11"/>
  <c r="F90" i="11"/>
  <c r="F29" i="11"/>
  <c r="F63" i="11"/>
  <c r="F48" i="11"/>
  <c r="J6" i="11"/>
  <c r="N2" i="11"/>
  <c r="J45" i="11"/>
  <c r="F20" i="11"/>
  <c r="N20" i="11"/>
  <c r="J37" i="11"/>
  <c r="F83" i="11"/>
  <c r="N83" i="11"/>
  <c r="J22" i="11"/>
  <c r="F47" i="11"/>
  <c r="N47" i="11"/>
  <c r="J33" i="11"/>
  <c r="F23" i="11"/>
  <c r="N23" i="11"/>
  <c r="J21" i="11"/>
  <c r="F27" i="11"/>
  <c r="N27" i="11"/>
  <c r="J38" i="11"/>
  <c r="F39" i="11"/>
  <c r="N39" i="11"/>
  <c r="J30" i="11"/>
  <c r="F28" i="11"/>
  <c r="N28" i="11"/>
  <c r="J10" i="11"/>
  <c r="F13" i="11"/>
  <c r="N13" i="11"/>
  <c r="J41" i="11"/>
  <c r="F11" i="11"/>
  <c r="N34" i="11"/>
  <c r="J94" i="11"/>
  <c r="F91" i="11"/>
  <c r="N67" i="11"/>
  <c r="J26" i="11"/>
  <c r="F55" i="11"/>
  <c r="N59" i="11"/>
  <c r="J71" i="11"/>
  <c r="F81" i="11"/>
  <c r="N87" i="11"/>
  <c r="J43" i="11"/>
  <c r="F57" i="11"/>
  <c r="N57" i="11"/>
  <c r="J61" i="11"/>
  <c r="J64" i="11"/>
  <c r="F66" i="11"/>
  <c r="N76" i="11"/>
  <c r="J29" i="11"/>
  <c r="F79" i="11"/>
  <c r="F85" i="11"/>
  <c r="N85" i="11"/>
  <c r="J92" i="11"/>
  <c r="F93" i="11"/>
  <c r="N93" i="11"/>
  <c r="F6" i="11"/>
  <c r="J49" i="11"/>
  <c r="F50" i="11"/>
  <c r="N62" i="11"/>
  <c r="J63" i="11"/>
  <c r="F64" i="11"/>
  <c r="F72" i="11"/>
  <c r="N72" i="11"/>
  <c r="J84" i="11"/>
  <c r="F35" i="11"/>
  <c r="N35" i="11"/>
  <c r="J89" i="11"/>
  <c r="N92" i="11"/>
  <c r="N84" i="11"/>
  <c r="N66" i="11"/>
  <c r="N50" i="11"/>
  <c r="N45" i="11"/>
  <c r="J20" i="11"/>
  <c r="F37" i="11"/>
  <c r="N37" i="11"/>
  <c r="J83" i="11"/>
  <c r="F22" i="11"/>
  <c r="N22" i="11"/>
  <c r="J47" i="11"/>
  <c r="F33" i="11"/>
  <c r="N33" i="11"/>
  <c r="J23" i="11"/>
  <c r="F21" i="11"/>
  <c r="N21" i="11"/>
  <c r="J27" i="11"/>
  <c r="F38" i="11"/>
  <c r="N38" i="11"/>
  <c r="J39" i="11"/>
  <c r="F30" i="11"/>
  <c r="N30" i="11"/>
  <c r="J28" i="11"/>
  <c r="F10" i="11"/>
  <c r="N10" i="11"/>
  <c r="J13" i="11"/>
  <c r="F41" i="11"/>
  <c r="N41" i="11"/>
  <c r="J11" i="11"/>
  <c r="F4" i="11"/>
  <c r="N24" i="11"/>
  <c r="J32" i="11"/>
  <c r="F46" i="11"/>
  <c r="N51" i="11"/>
  <c r="J58" i="11"/>
  <c r="F69" i="11"/>
  <c r="N73" i="11"/>
  <c r="J15" i="11"/>
  <c r="F40" i="11"/>
  <c r="N43" i="11"/>
  <c r="J48" i="11"/>
  <c r="F49" i="11"/>
  <c r="F53" i="11"/>
  <c r="N53" i="11"/>
  <c r="J66" i="11"/>
  <c r="F70" i="11"/>
  <c r="N70" i="11"/>
  <c r="N75" i="11"/>
  <c r="J76" i="11"/>
  <c r="F86" i="11"/>
  <c r="N86" i="11"/>
  <c r="J36" i="11"/>
  <c r="J18" i="11"/>
  <c r="F92" i="11"/>
  <c r="J34" i="11"/>
  <c r="N80" i="11"/>
  <c r="F94" i="11"/>
  <c r="J24" i="11"/>
  <c r="N60" i="11"/>
  <c r="F32" i="11"/>
  <c r="J67" i="11"/>
  <c r="N12" i="11"/>
  <c r="F26" i="11"/>
  <c r="J51" i="11"/>
  <c r="N54" i="11"/>
  <c r="F58" i="11"/>
  <c r="J59" i="11"/>
  <c r="N65" i="11"/>
  <c r="F71" i="11"/>
  <c r="J73" i="11"/>
  <c r="N78" i="11"/>
  <c r="F15" i="11"/>
  <c r="J87" i="11"/>
  <c r="N88" i="11"/>
  <c r="F43" i="11"/>
  <c r="L49" i="11"/>
  <c r="H53" i="11"/>
  <c r="D62" i="11"/>
  <c r="L63" i="11"/>
  <c r="L64" i="11"/>
  <c r="H70" i="11"/>
  <c r="H72" i="11"/>
  <c r="D75" i="11"/>
  <c r="D76" i="11"/>
  <c r="L29" i="11"/>
  <c r="L79" i="11"/>
  <c r="H35" i="11"/>
  <c r="H85" i="11"/>
  <c r="D36" i="11"/>
  <c r="D89" i="11"/>
  <c r="L90" i="11"/>
  <c r="L18" i="11"/>
  <c r="H93" i="11"/>
  <c r="L11" i="11"/>
  <c r="F34" i="11"/>
  <c r="D80" i="11"/>
  <c r="J80" i="11"/>
  <c r="H4" i="11"/>
  <c r="N4" i="11"/>
  <c r="L94" i="11"/>
  <c r="F24" i="11"/>
  <c r="D60" i="11"/>
  <c r="J60" i="11"/>
  <c r="H91" i="11"/>
  <c r="N91" i="11"/>
  <c r="L32" i="11"/>
  <c r="F67" i="11"/>
  <c r="D12" i="11"/>
  <c r="J12" i="11"/>
  <c r="H46" i="11"/>
  <c r="N46" i="11"/>
  <c r="L26" i="11"/>
  <c r="F51" i="11"/>
  <c r="D54" i="11"/>
  <c r="J54" i="11"/>
  <c r="H55" i="11"/>
  <c r="N55" i="11"/>
  <c r="L58" i="11"/>
  <c r="F59" i="11"/>
  <c r="D65" i="11"/>
  <c r="J65" i="11"/>
  <c r="H69" i="11"/>
  <c r="N69" i="11"/>
  <c r="L71" i="11"/>
  <c r="F73" i="11"/>
  <c r="D78" i="11"/>
  <c r="J78" i="11"/>
  <c r="H81" i="11"/>
  <c r="N81" i="11"/>
  <c r="L15" i="11"/>
  <c r="F87" i="11"/>
  <c r="D88" i="11"/>
  <c r="J88" i="11"/>
  <c r="H40" i="11"/>
  <c r="N40" i="11"/>
  <c r="N48" i="11"/>
  <c r="N49" i="11"/>
  <c r="J52" i="11"/>
  <c r="J53" i="11"/>
  <c r="F61" i="11"/>
  <c r="F62" i="11"/>
  <c r="N63" i="11"/>
  <c r="N64" i="11"/>
  <c r="J70" i="11"/>
  <c r="J72" i="11"/>
  <c r="F75" i="11"/>
  <c r="F76" i="11"/>
  <c r="N29" i="11"/>
  <c r="N79" i="11"/>
  <c r="J35" i="11"/>
  <c r="J85" i="11"/>
  <c r="F36" i="11"/>
  <c r="F89" i="11"/>
  <c r="N90" i="11"/>
  <c r="N18" i="11"/>
  <c r="J93" i="11"/>
  <c r="D6" i="11"/>
  <c r="H6" i="11"/>
  <c r="L6" i="11"/>
  <c r="D2" i="11"/>
  <c r="H2" i="11"/>
  <c r="L2" i="11"/>
  <c r="D5" i="11"/>
  <c r="H5" i="11"/>
  <c r="L5" i="11"/>
  <c r="D25" i="11"/>
  <c r="H25" i="11"/>
  <c r="L25" i="11"/>
  <c r="D3" i="11"/>
  <c r="H3" i="11"/>
  <c r="L3" i="11"/>
  <c r="D14" i="11"/>
  <c r="H14" i="11"/>
  <c r="L14" i="11"/>
  <c r="D7" i="11"/>
  <c r="H7" i="11"/>
  <c r="L7" i="11"/>
  <c r="D17" i="11"/>
  <c r="H17" i="11"/>
  <c r="L17" i="11"/>
  <c r="D8" i="11"/>
  <c r="H8" i="11"/>
  <c r="L8" i="11"/>
  <c r="D9" i="11"/>
  <c r="H9" i="11"/>
  <c r="L9" i="11"/>
  <c r="D82" i="11"/>
  <c r="H82" i="11"/>
  <c r="L82" i="11"/>
  <c r="D19" i="11"/>
  <c r="H19" i="11"/>
  <c r="L19" i="11"/>
  <c r="D16" i="11"/>
  <c r="H16" i="11"/>
  <c r="L16" i="11"/>
  <c r="D45" i="11"/>
  <c r="H45" i="11"/>
  <c r="L45" i="11"/>
  <c r="D20" i="11"/>
  <c r="H20" i="11"/>
  <c r="L20" i="11"/>
  <c r="D37" i="11"/>
  <c r="H37" i="11"/>
  <c r="L37" i="11"/>
  <c r="D83" i="11"/>
  <c r="H83" i="11"/>
  <c r="L83" i="11"/>
  <c r="D22" i="11"/>
  <c r="H22" i="11"/>
  <c r="L22" i="11"/>
  <c r="D47" i="11"/>
  <c r="H47" i="11"/>
  <c r="L47" i="11"/>
  <c r="D33" i="11"/>
  <c r="H33" i="11"/>
  <c r="L33" i="11"/>
  <c r="D23" i="11"/>
  <c r="H23" i="11"/>
  <c r="L23" i="11"/>
  <c r="D21" i="11"/>
  <c r="H21" i="11"/>
  <c r="L21" i="11"/>
  <c r="D27" i="11"/>
  <c r="H27" i="11"/>
  <c r="L27" i="11"/>
  <c r="D38" i="11"/>
  <c r="H38" i="11"/>
  <c r="L38" i="11"/>
  <c r="D39" i="11"/>
  <c r="H39" i="11"/>
  <c r="L39" i="11"/>
  <c r="D30" i="11"/>
  <c r="H30" i="11"/>
  <c r="L30" i="11"/>
  <c r="D28" i="11"/>
  <c r="H28" i="11"/>
  <c r="L28" i="11"/>
  <c r="D10" i="11"/>
  <c r="H10" i="11"/>
  <c r="L10" i="11"/>
  <c r="D13" i="11"/>
  <c r="H13" i="11"/>
  <c r="L13" i="11"/>
  <c r="D41" i="11"/>
  <c r="H41" i="11"/>
  <c r="L41" i="11"/>
  <c r="D11" i="11"/>
  <c r="H11" i="11"/>
  <c r="N11" i="11"/>
  <c r="L34" i="11"/>
  <c r="F80" i="11"/>
  <c r="D4" i="11"/>
  <c r="J4" i="11"/>
  <c r="H94" i="11"/>
  <c r="N94" i="11"/>
  <c r="L24" i="11"/>
  <c r="F60" i="11"/>
  <c r="D91" i="11"/>
  <c r="J91" i="11"/>
  <c r="H32" i="11"/>
  <c r="N32" i="11"/>
  <c r="L67" i="11"/>
  <c r="F12" i="11"/>
  <c r="D46" i="11"/>
  <c r="J46" i="11"/>
  <c r="H26" i="11"/>
  <c r="N26" i="11"/>
  <c r="L51" i="11"/>
  <c r="F54" i="11"/>
  <c r="D55" i="11"/>
  <c r="J55" i="11"/>
  <c r="H58" i="11"/>
  <c r="N58" i="11"/>
  <c r="L59" i="11"/>
  <c r="F65" i="11"/>
  <c r="D69" i="11"/>
  <c r="J69" i="11"/>
  <c r="H71" i="11"/>
  <c r="N71" i="11"/>
  <c r="L73" i="11"/>
  <c r="F78" i="11"/>
  <c r="D81" i="11"/>
  <c r="J81" i="11"/>
  <c r="H15" i="11"/>
  <c r="N15" i="11"/>
  <c r="L87" i="11"/>
  <c r="F88" i="11"/>
  <c r="D40" i="11"/>
  <c r="J40" i="11"/>
  <c r="H43" i="11"/>
  <c r="H48" i="11"/>
  <c r="D50" i="11"/>
  <c r="D52" i="11"/>
  <c r="L53" i="11"/>
  <c r="L57" i="11"/>
  <c r="H62" i="11"/>
  <c r="H63" i="11"/>
  <c r="D66" i="11"/>
  <c r="D70" i="11"/>
  <c r="L72" i="11"/>
  <c r="L74" i="11"/>
  <c r="H76" i="11"/>
  <c r="H29" i="11"/>
  <c r="D84" i="11"/>
  <c r="D35" i="11"/>
  <c r="L85" i="11"/>
  <c r="L86" i="11"/>
  <c r="H89" i="11"/>
  <c r="H90" i="11"/>
  <c r="D92" i="11"/>
  <c r="D93" i="11"/>
  <c r="D48" i="11"/>
  <c r="H49" i="11"/>
  <c r="L50" i="11"/>
  <c r="D53" i="11"/>
  <c r="H57" i="11"/>
  <c r="L61" i="11"/>
  <c r="D63" i="11"/>
  <c r="H64" i="11"/>
  <c r="L66" i="11"/>
  <c r="D72" i="11"/>
  <c r="H74" i="11"/>
  <c r="L75" i="11"/>
  <c r="D29" i="11"/>
  <c r="H79" i="11"/>
  <c r="L84" i="11"/>
  <c r="D85" i="11"/>
  <c r="H86" i="11"/>
  <c r="L36" i="11"/>
  <c r="D90" i="11"/>
  <c r="H18" i="11"/>
  <c r="L92" i="11"/>
  <c r="L43" i="11"/>
  <c r="D49" i="11"/>
  <c r="H50" i="11"/>
  <c r="L52" i="11"/>
  <c r="D57" i="11"/>
  <c r="H61" i="11"/>
  <c r="L62" i="11"/>
  <c r="D64" i="11"/>
  <c r="H66" i="11"/>
  <c r="L70" i="11"/>
  <c r="D74" i="11"/>
  <c r="H75" i="11"/>
  <c r="L76" i="11"/>
  <c r="D79" i="11"/>
  <c r="H84" i="11"/>
  <c r="L35" i="11"/>
  <c r="D86" i="11"/>
  <c r="H36" i="11"/>
  <c r="L89" i="11"/>
  <c r="D18" i="11"/>
  <c r="H92" i="11"/>
  <c r="L93" i="11"/>
  <c r="M41" i="10"/>
  <c r="C41" i="10"/>
  <c r="K41" i="10"/>
  <c r="I41" i="10"/>
  <c r="G41" i="10"/>
  <c r="E41" i="10"/>
  <c r="M54" i="10"/>
  <c r="K54" i="10"/>
  <c r="I54" i="10"/>
  <c r="G54" i="10"/>
  <c r="E54" i="10"/>
  <c r="C54" i="10"/>
  <c r="M52" i="10"/>
  <c r="K52" i="10"/>
  <c r="I52" i="10"/>
  <c r="G52" i="10"/>
  <c r="E52" i="10"/>
  <c r="C52" i="10"/>
  <c r="M87" i="10"/>
  <c r="K87" i="10"/>
  <c r="I87" i="10"/>
  <c r="G87" i="10"/>
  <c r="E87" i="10"/>
  <c r="C87" i="10"/>
  <c r="M82" i="10"/>
  <c r="K82" i="10"/>
  <c r="I82" i="10"/>
  <c r="G82" i="10"/>
  <c r="E82" i="10"/>
  <c r="C82" i="10"/>
  <c r="M80" i="10"/>
  <c r="K80" i="10"/>
  <c r="I80" i="10"/>
  <c r="G80" i="10"/>
  <c r="E80" i="10"/>
  <c r="C80" i="10"/>
  <c r="M34" i="10"/>
  <c r="K34" i="10"/>
  <c r="I34" i="10"/>
  <c r="G34" i="10"/>
  <c r="E34" i="10"/>
  <c r="C34" i="10"/>
  <c r="M77" i="10"/>
  <c r="K77" i="10"/>
  <c r="I77" i="10"/>
  <c r="G77" i="10"/>
  <c r="E77" i="10"/>
  <c r="C77" i="10"/>
  <c r="M76" i="10"/>
  <c r="K76" i="10"/>
  <c r="I76" i="10"/>
  <c r="G76" i="10"/>
  <c r="E76" i="10"/>
  <c r="C76" i="10"/>
  <c r="M74" i="10"/>
  <c r="K74" i="10"/>
  <c r="I74" i="10"/>
  <c r="G74" i="10"/>
  <c r="E74" i="10"/>
  <c r="C74" i="10"/>
  <c r="M53" i="10"/>
  <c r="K53" i="10"/>
  <c r="I53" i="10"/>
  <c r="G53" i="10"/>
  <c r="E53" i="10"/>
  <c r="C53" i="10"/>
  <c r="M71" i="10"/>
  <c r="K71" i="10"/>
  <c r="I71" i="10"/>
  <c r="G71" i="10"/>
  <c r="E71" i="10"/>
  <c r="C71" i="10"/>
  <c r="M50" i="10"/>
  <c r="K50" i="10"/>
  <c r="I50" i="10"/>
  <c r="G50" i="10"/>
  <c r="E50" i="10"/>
  <c r="C50" i="10"/>
  <c r="M69" i="10"/>
  <c r="K69" i="10"/>
  <c r="I69" i="10"/>
  <c r="G69" i="10"/>
  <c r="E69" i="10"/>
  <c r="C69" i="10"/>
  <c r="M68" i="10"/>
  <c r="K68" i="10"/>
  <c r="I68" i="10"/>
  <c r="G68" i="10"/>
  <c r="E68" i="10"/>
  <c r="C68" i="10"/>
  <c r="M67" i="10"/>
  <c r="K67" i="10"/>
  <c r="I67" i="10"/>
  <c r="G67" i="10"/>
  <c r="E67" i="10"/>
  <c r="C67" i="10"/>
  <c r="M38" i="10"/>
  <c r="K38" i="10"/>
  <c r="I38" i="10"/>
  <c r="G38" i="10"/>
  <c r="E38" i="10"/>
  <c r="C38" i="10"/>
  <c r="M49" i="10"/>
  <c r="K49" i="10"/>
  <c r="I49" i="10"/>
  <c r="G49" i="10"/>
  <c r="E49" i="10"/>
  <c r="C49" i="10"/>
  <c r="M48" i="10"/>
  <c r="K48" i="10"/>
  <c r="I48" i="10"/>
  <c r="G48" i="10"/>
  <c r="E48" i="10"/>
  <c r="C48" i="10"/>
  <c r="M65" i="10"/>
  <c r="K65" i="10"/>
  <c r="I65" i="10"/>
  <c r="G65" i="10"/>
  <c r="E65" i="10"/>
  <c r="C65" i="10"/>
  <c r="M63" i="10"/>
  <c r="K63" i="10"/>
  <c r="I63" i="10"/>
  <c r="G63" i="10"/>
  <c r="E63" i="10"/>
  <c r="C63" i="10"/>
  <c r="M44" i="10"/>
  <c r="K44" i="10"/>
  <c r="I44" i="10"/>
  <c r="G44" i="10"/>
  <c r="E44" i="10"/>
  <c r="C44" i="10"/>
  <c r="M43" i="10"/>
  <c r="K43" i="10"/>
  <c r="I43" i="10"/>
  <c r="G43" i="10"/>
  <c r="E43" i="10"/>
  <c r="C43" i="10"/>
  <c r="M60" i="10"/>
  <c r="K60" i="10"/>
  <c r="I60" i="10"/>
  <c r="G60" i="10"/>
  <c r="E60" i="10"/>
  <c r="C60" i="10"/>
  <c r="M59" i="10"/>
  <c r="K59" i="10"/>
  <c r="I59" i="10"/>
  <c r="G59" i="10"/>
  <c r="E59" i="10"/>
  <c r="C59" i="10"/>
  <c r="M88" i="10"/>
  <c r="K88" i="10"/>
  <c r="I88" i="10"/>
  <c r="G88" i="10"/>
  <c r="E88" i="10"/>
  <c r="C88" i="10"/>
  <c r="M26" i="10"/>
  <c r="K26" i="10"/>
  <c r="I26" i="10"/>
  <c r="G26" i="10"/>
  <c r="E26" i="10"/>
  <c r="C26" i="10"/>
  <c r="M55" i="10"/>
  <c r="K55" i="10"/>
  <c r="I55" i="10"/>
  <c r="G55" i="10"/>
  <c r="E55" i="10"/>
  <c r="C55" i="10"/>
  <c r="M57" i="10"/>
  <c r="K57" i="10"/>
  <c r="I57" i="10"/>
  <c r="G57" i="10"/>
  <c r="E57" i="10"/>
  <c r="C57" i="10"/>
  <c r="M66" i="10"/>
  <c r="K66" i="10"/>
  <c r="I66" i="10"/>
  <c r="G66" i="10"/>
  <c r="E66" i="10"/>
  <c r="C66" i="10"/>
  <c r="M85" i="10"/>
  <c r="K85" i="10"/>
  <c r="I85" i="10"/>
  <c r="G85" i="10"/>
  <c r="E85" i="10"/>
  <c r="C85" i="10"/>
  <c r="M84" i="10"/>
  <c r="K84" i="10"/>
  <c r="I84" i="10"/>
  <c r="G84" i="10"/>
  <c r="E84" i="10"/>
  <c r="C84" i="10"/>
  <c r="M51" i="10"/>
  <c r="K51" i="10"/>
  <c r="I51" i="10"/>
  <c r="G51" i="10"/>
  <c r="E51" i="10"/>
  <c r="C51" i="10"/>
  <c r="M72" i="10"/>
  <c r="K72" i="10"/>
  <c r="I72" i="10"/>
  <c r="G72" i="10"/>
  <c r="E72" i="10"/>
  <c r="C72" i="10"/>
  <c r="M78" i="10"/>
  <c r="K78" i="10"/>
  <c r="I78" i="10"/>
  <c r="G78" i="10"/>
  <c r="E78" i="10"/>
  <c r="C78" i="10"/>
  <c r="M36" i="10"/>
  <c r="K36" i="10"/>
  <c r="I36" i="10"/>
  <c r="G36" i="10"/>
  <c r="E36" i="10"/>
  <c r="C36" i="10"/>
  <c r="M33" i="10"/>
  <c r="K33" i="10"/>
  <c r="I33" i="10"/>
  <c r="G33" i="10"/>
  <c r="E33" i="10"/>
  <c r="C33" i="10"/>
  <c r="M46" i="10"/>
  <c r="K46" i="10"/>
  <c r="I46" i="10"/>
  <c r="G46" i="10"/>
  <c r="E46" i="10"/>
  <c r="C46" i="10"/>
  <c r="M40" i="10"/>
  <c r="K40" i="10"/>
  <c r="I40" i="10"/>
  <c r="G40" i="10"/>
  <c r="E40" i="10"/>
  <c r="C40" i="10"/>
  <c r="M32" i="10"/>
  <c r="K32" i="10"/>
  <c r="I32" i="10"/>
  <c r="G32" i="10"/>
  <c r="E32" i="10"/>
  <c r="C32" i="10"/>
  <c r="M62" i="10"/>
  <c r="K62" i="10"/>
  <c r="I62" i="10"/>
  <c r="G62" i="10"/>
  <c r="E62" i="10"/>
  <c r="C62" i="10"/>
  <c r="M73" i="10"/>
  <c r="K73" i="10"/>
  <c r="I73" i="10"/>
  <c r="G73" i="10"/>
  <c r="E73" i="10"/>
  <c r="C73" i="10"/>
  <c r="M79" i="10"/>
  <c r="K79" i="10"/>
  <c r="I79" i="10"/>
  <c r="G79" i="10"/>
  <c r="E79" i="10"/>
  <c r="C79" i="10"/>
  <c r="M75" i="10"/>
  <c r="K75" i="10"/>
  <c r="I75" i="10"/>
  <c r="G75" i="10"/>
  <c r="E75" i="10"/>
  <c r="C75" i="10"/>
  <c r="M30" i="10"/>
  <c r="K30" i="10"/>
  <c r="I30" i="10"/>
  <c r="G30" i="10"/>
  <c r="E30" i="10"/>
  <c r="C30" i="10"/>
  <c r="M61" i="10"/>
  <c r="K61" i="10"/>
  <c r="I61" i="10"/>
  <c r="G61" i="10"/>
  <c r="E61" i="10"/>
  <c r="C61" i="10"/>
  <c r="M39" i="10"/>
  <c r="K39" i="10"/>
  <c r="I39" i="10"/>
  <c r="G39" i="10"/>
  <c r="E39" i="10"/>
  <c r="C39" i="10"/>
  <c r="M81" i="10"/>
  <c r="K81" i="10"/>
  <c r="I81" i="10"/>
  <c r="G81" i="10"/>
  <c r="E81" i="10"/>
  <c r="C81" i="10"/>
  <c r="M31" i="10"/>
  <c r="K31" i="10"/>
  <c r="I31" i="10"/>
  <c r="G31" i="10"/>
  <c r="E31" i="10"/>
  <c r="C31" i="10"/>
  <c r="M24" i="10"/>
  <c r="K24" i="10"/>
  <c r="I24" i="10"/>
  <c r="G24" i="10"/>
  <c r="E24" i="10"/>
  <c r="C24" i="10"/>
  <c r="M56" i="10"/>
  <c r="K56" i="10"/>
  <c r="I56" i="10"/>
  <c r="G56" i="10"/>
  <c r="E56" i="10"/>
  <c r="C56" i="10"/>
  <c r="M64" i="10"/>
  <c r="K64" i="10"/>
  <c r="I64" i="10"/>
  <c r="G64" i="10"/>
  <c r="E64" i="10"/>
  <c r="C64" i="10"/>
  <c r="M22" i="10"/>
  <c r="K22" i="10"/>
  <c r="I22" i="10"/>
  <c r="G22" i="10"/>
  <c r="E22" i="10"/>
  <c r="C22" i="10"/>
  <c r="M70" i="10"/>
  <c r="K70" i="10"/>
  <c r="I70" i="10"/>
  <c r="G70" i="10"/>
  <c r="E70" i="10"/>
  <c r="C70" i="10"/>
  <c r="M45" i="10"/>
  <c r="K45" i="10"/>
  <c r="I45" i="10"/>
  <c r="G45" i="10"/>
  <c r="E45" i="10"/>
  <c r="C45" i="10"/>
  <c r="M86" i="10"/>
  <c r="K86" i="10"/>
  <c r="I86" i="10"/>
  <c r="G86" i="10"/>
  <c r="E86" i="10"/>
  <c r="C86" i="10"/>
  <c r="M42" i="10"/>
  <c r="K42" i="10"/>
  <c r="I42" i="10"/>
  <c r="G42" i="10"/>
  <c r="E42" i="10"/>
  <c r="C42" i="10"/>
  <c r="M83" i="10"/>
  <c r="K83" i="10"/>
  <c r="I83" i="10"/>
  <c r="G83" i="10"/>
  <c r="E83" i="10"/>
  <c r="C83" i="10"/>
  <c r="M20" i="10"/>
  <c r="K20" i="10"/>
  <c r="I20" i="10"/>
  <c r="G20" i="10"/>
  <c r="E20" i="10"/>
  <c r="C20" i="10"/>
  <c r="M29" i="10"/>
  <c r="K29" i="10"/>
  <c r="I29" i="10"/>
  <c r="G29" i="10"/>
  <c r="E29" i="10"/>
  <c r="C29" i="10"/>
  <c r="M18" i="10"/>
  <c r="K18" i="10"/>
  <c r="I18" i="10"/>
  <c r="G18" i="10"/>
  <c r="E18" i="10"/>
  <c r="C18" i="10"/>
  <c r="M5" i="10"/>
  <c r="K5" i="10"/>
  <c r="I5" i="10"/>
  <c r="G5" i="10"/>
  <c r="E5" i="10"/>
  <c r="C5" i="10"/>
  <c r="M47" i="10"/>
  <c r="K47" i="10"/>
  <c r="I47" i="10"/>
  <c r="G47" i="10"/>
  <c r="E47" i="10"/>
  <c r="C47" i="10"/>
  <c r="M21" i="10"/>
  <c r="K21" i="10"/>
  <c r="I21" i="10"/>
  <c r="G21" i="10"/>
  <c r="E21" i="10"/>
  <c r="C21" i="10"/>
  <c r="M23" i="10"/>
  <c r="K23" i="10"/>
  <c r="I23" i="10"/>
  <c r="G23" i="10"/>
  <c r="E23" i="10"/>
  <c r="C23" i="10"/>
  <c r="M14" i="10"/>
  <c r="K14" i="10"/>
  <c r="I14" i="10"/>
  <c r="G14" i="10"/>
  <c r="E14" i="10"/>
  <c r="C14" i="10"/>
  <c r="M27" i="10"/>
  <c r="K27" i="10"/>
  <c r="I27" i="10"/>
  <c r="G27" i="10"/>
  <c r="E27" i="10"/>
  <c r="C27" i="10"/>
  <c r="M9" i="10"/>
  <c r="K9" i="10"/>
  <c r="I9" i="10"/>
  <c r="G9" i="10"/>
  <c r="E9" i="10"/>
  <c r="C9" i="10"/>
  <c r="M17" i="10"/>
  <c r="K17" i="10"/>
  <c r="I17" i="10"/>
  <c r="G17" i="10"/>
  <c r="E17" i="10"/>
  <c r="C17" i="10"/>
  <c r="M37" i="10"/>
  <c r="K37" i="10"/>
  <c r="I37" i="10"/>
  <c r="G37" i="10"/>
  <c r="E37" i="10"/>
  <c r="C37" i="10"/>
  <c r="M19" i="10"/>
  <c r="K19" i="10"/>
  <c r="I19" i="10"/>
  <c r="G19" i="10"/>
  <c r="E19" i="10"/>
  <c r="C19" i="10"/>
  <c r="M15" i="10"/>
  <c r="K15" i="10"/>
  <c r="I15" i="10"/>
  <c r="G15" i="10"/>
  <c r="E15" i="10"/>
  <c r="C15" i="10"/>
  <c r="M11" i="10"/>
  <c r="K11" i="10"/>
  <c r="I11" i="10"/>
  <c r="G11" i="10"/>
  <c r="E11" i="10"/>
  <c r="C11" i="10"/>
  <c r="M25" i="10"/>
  <c r="K25" i="10"/>
  <c r="I25" i="10"/>
  <c r="G25" i="10"/>
  <c r="E25" i="10"/>
  <c r="C25" i="10"/>
  <c r="M35" i="10"/>
  <c r="K35" i="10"/>
  <c r="I35" i="10"/>
  <c r="G35" i="10"/>
  <c r="E35" i="10"/>
  <c r="C35" i="10"/>
  <c r="M28" i="10"/>
  <c r="K28" i="10"/>
  <c r="I28" i="10"/>
  <c r="G28" i="10"/>
  <c r="E28" i="10"/>
  <c r="C28" i="10"/>
  <c r="M58" i="10"/>
  <c r="K58" i="10"/>
  <c r="I58" i="10"/>
  <c r="G58" i="10"/>
  <c r="E58" i="10"/>
  <c r="C58" i="10"/>
  <c r="M16" i="10"/>
  <c r="K16" i="10"/>
  <c r="I16" i="10"/>
  <c r="G16" i="10"/>
  <c r="E16" i="10"/>
  <c r="C16" i="10"/>
  <c r="M10" i="10"/>
  <c r="K10" i="10"/>
  <c r="I10" i="10"/>
  <c r="G10" i="10"/>
  <c r="E10" i="10"/>
  <c r="C10" i="10"/>
  <c r="M13" i="10"/>
  <c r="K13" i="10"/>
  <c r="I13" i="10"/>
  <c r="G13" i="10"/>
  <c r="E13" i="10"/>
  <c r="C13" i="10"/>
  <c r="M12" i="10"/>
  <c r="K12" i="10"/>
  <c r="I12" i="10"/>
  <c r="G12" i="10"/>
  <c r="E12" i="10"/>
  <c r="C12" i="10"/>
  <c r="M6" i="10"/>
  <c r="K6" i="10"/>
  <c r="I6" i="10"/>
  <c r="G6" i="10"/>
  <c r="E6" i="10"/>
  <c r="C6" i="10"/>
  <c r="M7" i="10"/>
  <c r="K7" i="10"/>
  <c r="I7" i="10"/>
  <c r="G7" i="10"/>
  <c r="E7" i="10"/>
  <c r="C7" i="10"/>
  <c r="M8" i="10"/>
  <c r="K8" i="10"/>
  <c r="I8" i="10"/>
  <c r="G8" i="10"/>
  <c r="E8" i="10"/>
  <c r="C8" i="10"/>
  <c r="M2" i="10"/>
  <c r="K2" i="10"/>
  <c r="I2" i="10"/>
  <c r="G2" i="10"/>
  <c r="E2" i="10"/>
  <c r="C2" i="10"/>
  <c r="M4" i="10"/>
  <c r="K4" i="10"/>
  <c r="I4" i="10"/>
  <c r="G4" i="10"/>
  <c r="E4" i="10"/>
  <c r="C4" i="10"/>
  <c r="M3" i="10"/>
  <c r="K3" i="10"/>
  <c r="I3" i="10"/>
  <c r="G3" i="10"/>
  <c r="E3" i="10"/>
  <c r="C3" i="10"/>
  <c r="N41" i="10"/>
  <c r="F41" i="10"/>
  <c r="J41" i="10"/>
  <c r="H41" i="10"/>
  <c r="L41" i="10"/>
  <c r="D41" i="10"/>
  <c r="N52" i="10"/>
  <c r="F52" i="10"/>
  <c r="H54" i="10"/>
  <c r="N54" i="10"/>
  <c r="F54" i="10"/>
  <c r="H52" i="10"/>
  <c r="L54" i="10"/>
  <c r="L52" i="10"/>
  <c r="D54" i="10"/>
  <c r="J54" i="10"/>
  <c r="J52" i="10"/>
  <c r="D52" i="10"/>
  <c r="N2" i="10"/>
  <c r="N12" i="10"/>
  <c r="J37" i="10"/>
  <c r="J7" i="10"/>
  <c r="H2" i="10"/>
  <c r="N16" i="10"/>
  <c r="J60" i="10"/>
  <c r="F39" i="10"/>
  <c r="J27" i="10"/>
  <c r="F75" i="10"/>
  <c r="L3" i="10"/>
  <c r="N22" i="10"/>
  <c r="F76" i="10"/>
  <c r="N62" i="10"/>
  <c r="N72" i="10"/>
  <c r="F57" i="10"/>
  <c r="F3" i="10"/>
  <c r="N4" i="10"/>
  <c r="J8" i="10"/>
  <c r="F7" i="10"/>
  <c r="N6" i="10"/>
  <c r="F10" i="10"/>
  <c r="F28" i="10"/>
  <c r="J25" i="10"/>
  <c r="J19" i="10"/>
  <c r="N17" i="10"/>
  <c r="N14" i="10"/>
  <c r="F47" i="10"/>
  <c r="F29" i="10"/>
  <c r="J83" i="10"/>
  <c r="J45" i="10"/>
  <c r="N24" i="10"/>
  <c r="N73" i="10"/>
  <c r="J46" i="10"/>
  <c r="J85" i="10"/>
  <c r="F4" i="10"/>
  <c r="F50" i="10"/>
  <c r="F63" i="10"/>
  <c r="F85" i="10"/>
  <c r="F40" i="10"/>
  <c r="F35" i="10"/>
  <c r="F15" i="10"/>
  <c r="N23" i="10"/>
  <c r="N5" i="10"/>
  <c r="F20" i="10"/>
  <c r="F86" i="10"/>
  <c r="J70" i="10"/>
  <c r="J56" i="10"/>
  <c r="N31" i="10"/>
  <c r="N61" i="10"/>
  <c r="N3" i="10"/>
  <c r="J4" i="10"/>
  <c r="F8" i="10"/>
  <c r="F13" i="10"/>
  <c r="J16" i="10"/>
  <c r="J35" i="10"/>
  <c r="N11" i="10"/>
  <c r="N37" i="10"/>
  <c r="F27" i="10"/>
  <c r="F21" i="10"/>
  <c r="J5" i="10"/>
  <c r="J20" i="10"/>
  <c r="N42" i="10"/>
  <c r="N70" i="10"/>
  <c r="F56" i="10"/>
  <c r="F81" i="10"/>
  <c r="J61" i="10"/>
  <c r="J40" i="10"/>
  <c r="F78" i="10"/>
  <c r="F88" i="10"/>
  <c r="N88" i="10"/>
  <c r="D3" i="10"/>
  <c r="J80" i="10"/>
  <c r="J74" i="10"/>
  <c r="J69" i="10"/>
  <c r="J49" i="10"/>
  <c r="J44" i="10"/>
  <c r="J88" i="10"/>
  <c r="J66" i="10"/>
  <c r="J71" i="10"/>
  <c r="J55" i="10"/>
  <c r="J84" i="10"/>
  <c r="J32" i="10"/>
  <c r="J81" i="10"/>
  <c r="J86" i="10"/>
  <c r="J21" i="10"/>
  <c r="J15" i="10"/>
  <c r="J13" i="10"/>
  <c r="J3" i="10"/>
  <c r="J77" i="10"/>
  <c r="J87" i="10"/>
  <c r="J65" i="10"/>
  <c r="J36" i="10"/>
  <c r="J75" i="10"/>
  <c r="J64" i="10"/>
  <c r="J29" i="10"/>
  <c r="J9" i="10"/>
  <c r="J28" i="10"/>
  <c r="J67" i="10"/>
  <c r="J72" i="10"/>
  <c r="J73" i="10"/>
  <c r="N8" i="10"/>
  <c r="N35" i="10"/>
  <c r="N7" i="10"/>
  <c r="N48" i="10"/>
  <c r="N53" i="10"/>
  <c r="N26" i="10"/>
  <c r="N33" i="10"/>
  <c r="N30" i="10"/>
  <c r="J6" i="10"/>
  <c r="J10" i="10"/>
  <c r="N58" i="10"/>
  <c r="N25" i="10"/>
  <c r="F19" i="10"/>
  <c r="F9" i="10"/>
  <c r="J14" i="10"/>
  <c r="J47" i="10"/>
  <c r="N18" i="10"/>
  <c r="N83" i="10"/>
  <c r="F45" i="10"/>
  <c r="F64" i="10"/>
  <c r="J24" i="10"/>
  <c r="J39" i="10"/>
  <c r="F79" i="10"/>
  <c r="F36" i="10"/>
  <c r="N51" i="10"/>
  <c r="J63" i="10"/>
  <c r="F65" i="10"/>
  <c r="J79" i="10"/>
  <c r="F32" i="10"/>
  <c r="N46" i="10"/>
  <c r="J78" i="10"/>
  <c r="F84" i="10"/>
  <c r="J57" i="10"/>
  <c r="F55" i="10"/>
  <c r="N60" i="10"/>
  <c r="J43" i="10"/>
  <c r="F49" i="10"/>
  <c r="N49" i="10"/>
  <c r="J50" i="10"/>
  <c r="F71" i="10"/>
  <c r="N77" i="10"/>
  <c r="J34" i="10"/>
  <c r="F82" i="10"/>
  <c r="H4" i="10"/>
  <c r="N82" i="10"/>
  <c r="N76" i="10"/>
  <c r="N50" i="10"/>
  <c r="N38" i="10"/>
  <c r="N63" i="10"/>
  <c r="N59" i="10"/>
  <c r="N57" i="10"/>
  <c r="F2" i="10"/>
  <c r="F6" i="10"/>
  <c r="F12" i="10"/>
  <c r="N13" i="10"/>
  <c r="N10" i="10"/>
  <c r="J58" i="10"/>
  <c r="F25" i="10"/>
  <c r="F11" i="10"/>
  <c r="N15" i="10"/>
  <c r="N19" i="10"/>
  <c r="J17" i="10"/>
  <c r="F14" i="10"/>
  <c r="F23" i="10"/>
  <c r="N21" i="10"/>
  <c r="N47" i="10"/>
  <c r="J18" i="10"/>
  <c r="F83" i="10"/>
  <c r="F42" i="10"/>
  <c r="N86" i="10"/>
  <c r="N45" i="10"/>
  <c r="J22" i="10"/>
  <c r="F24" i="10"/>
  <c r="F31" i="10"/>
  <c r="N81" i="10"/>
  <c r="N39" i="10"/>
  <c r="J30" i="10"/>
  <c r="F73" i="10"/>
  <c r="F62" i="10"/>
  <c r="N32" i="10"/>
  <c r="N40" i="10"/>
  <c r="J33" i="10"/>
  <c r="F72" i="10"/>
  <c r="F51" i="10"/>
  <c r="N84" i="10"/>
  <c r="N85" i="10"/>
  <c r="N55" i="10"/>
  <c r="J26" i="10"/>
  <c r="F59" i="10"/>
  <c r="F44" i="10"/>
  <c r="N44" i="10"/>
  <c r="J38" i="10"/>
  <c r="F67" i="10"/>
  <c r="N68" i="10"/>
  <c r="N71" i="10"/>
  <c r="J53" i="10"/>
  <c r="F80" i="10"/>
  <c r="N80" i="10"/>
  <c r="N67" i="10"/>
  <c r="J68" i="10"/>
  <c r="F74" i="10"/>
  <c r="N74" i="10"/>
  <c r="J82" i="10"/>
  <c r="F87" i="10"/>
  <c r="F34" i="10"/>
  <c r="F53" i="10"/>
  <c r="F68" i="10"/>
  <c r="F48" i="10"/>
  <c r="F43" i="10"/>
  <c r="F26" i="10"/>
  <c r="D4" i="10"/>
  <c r="D2" i="10"/>
  <c r="J2" i="10"/>
  <c r="J12" i="10"/>
  <c r="F16" i="10"/>
  <c r="F58" i="10"/>
  <c r="N28" i="10"/>
  <c r="J11" i="10"/>
  <c r="F37" i="10"/>
  <c r="F17" i="10"/>
  <c r="N9" i="10"/>
  <c r="N27" i="10"/>
  <c r="J23" i="10"/>
  <c r="F5" i="10"/>
  <c r="F18" i="10"/>
  <c r="N29" i="10"/>
  <c r="N20" i="10"/>
  <c r="J42" i="10"/>
  <c r="F70" i="10"/>
  <c r="F22" i="10"/>
  <c r="N64" i="10"/>
  <c r="N56" i="10"/>
  <c r="J31" i="10"/>
  <c r="F61" i="10"/>
  <c r="F30" i="10"/>
  <c r="N75" i="10"/>
  <c r="N79" i="10"/>
  <c r="J62" i="10"/>
  <c r="F46" i="10"/>
  <c r="F33" i="10"/>
  <c r="N36" i="10"/>
  <c r="N78" i="10"/>
  <c r="J51" i="10"/>
  <c r="F66" i="10"/>
  <c r="N66" i="10"/>
  <c r="J59" i="10"/>
  <c r="F60" i="10"/>
  <c r="N43" i="10"/>
  <c r="N65" i="10"/>
  <c r="J48" i="10"/>
  <c r="F38" i="10"/>
  <c r="F69" i="10"/>
  <c r="N69" i="10"/>
  <c r="J76" i="10"/>
  <c r="F77" i="10"/>
  <c r="N34" i="10"/>
  <c r="N87" i="10"/>
  <c r="H3" i="10"/>
  <c r="L4" i="10"/>
  <c r="L2" i="10"/>
  <c r="D7" i="10"/>
  <c r="H6" i="10"/>
  <c r="L12" i="10"/>
  <c r="D10" i="10"/>
  <c r="H16" i="10"/>
  <c r="L58" i="10"/>
  <c r="D35" i="10"/>
  <c r="H25" i="10"/>
  <c r="L11" i="10"/>
  <c r="D19" i="10"/>
  <c r="H37" i="10"/>
  <c r="L17" i="10"/>
  <c r="D27" i="10"/>
  <c r="H14" i="10"/>
  <c r="L23" i="10"/>
  <c r="D47" i="10"/>
  <c r="H5" i="10"/>
  <c r="L18" i="10"/>
  <c r="D20" i="10"/>
  <c r="H83" i="10"/>
  <c r="L42" i="10"/>
  <c r="D45" i="10"/>
  <c r="H70" i="10"/>
  <c r="L22" i="10"/>
  <c r="D56" i="10"/>
  <c r="H24" i="10"/>
  <c r="L31" i="10"/>
  <c r="D39" i="10"/>
  <c r="H61" i="10"/>
  <c r="L30" i="10"/>
  <c r="D79" i="10"/>
  <c r="H73" i="10"/>
  <c r="L62" i="10"/>
  <c r="D40" i="10"/>
  <c r="H46" i="10"/>
  <c r="L33" i="10"/>
  <c r="D78" i="10"/>
  <c r="H72" i="10"/>
  <c r="L51" i="10"/>
  <c r="D85" i="10"/>
  <c r="H66" i="10"/>
  <c r="L57" i="10"/>
  <c r="D26" i="10"/>
  <c r="H88" i="10"/>
  <c r="L59" i="10"/>
  <c r="D43" i="10"/>
  <c r="H44" i="10"/>
  <c r="L63" i="10"/>
  <c r="D48" i="10"/>
  <c r="H49" i="10"/>
  <c r="L38" i="10"/>
  <c r="D68" i="10"/>
  <c r="H69" i="10"/>
  <c r="L50" i="10"/>
  <c r="D53" i="10"/>
  <c r="H74" i="10"/>
  <c r="L76" i="10"/>
  <c r="D34" i="10"/>
  <c r="H80" i="10"/>
  <c r="L82" i="10"/>
  <c r="L8" i="10"/>
  <c r="D6" i="10"/>
  <c r="H12" i="10"/>
  <c r="L13" i="10"/>
  <c r="D16" i="10"/>
  <c r="H58" i="10"/>
  <c r="L28" i="10"/>
  <c r="D25" i="10"/>
  <c r="H11" i="10"/>
  <c r="L15" i="10"/>
  <c r="D37" i="10"/>
  <c r="H17" i="10"/>
  <c r="L9" i="10"/>
  <c r="D14" i="10"/>
  <c r="H23" i="10"/>
  <c r="L21" i="10"/>
  <c r="D5" i="10"/>
  <c r="H18" i="10"/>
  <c r="L29" i="10"/>
  <c r="D83" i="10"/>
  <c r="H42" i="10"/>
  <c r="L86" i="10"/>
  <c r="D70" i="10"/>
  <c r="H22" i="10"/>
  <c r="L64" i="10"/>
  <c r="D24" i="10"/>
  <c r="H31" i="10"/>
  <c r="L81" i="10"/>
  <c r="D61" i="10"/>
  <c r="H8" i="10"/>
  <c r="L7" i="10"/>
  <c r="D12" i="10"/>
  <c r="H13" i="10"/>
  <c r="L10" i="10"/>
  <c r="D58" i="10"/>
  <c r="H28" i="10"/>
  <c r="L35" i="10"/>
  <c r="D11" i="10"/>
  <c r="H15" i="10"/>
  <c r="L19" i="10"/>
  <c r="D17" i="10"/>
  <c r="H9" i="10"/>
  <c r="L27" i="10"/>
  <c r="D23" i="10"/>
  <c r="H21" i="10"/>
  <c r="L47" i="10"/>
  <c r="D18" i="10"/>
  <c r="H29" i="10"/>
  <c r="L20" i="10"/>
  <c r="D42" i="10"/>
  <c r="H86" i="10"/>
  <c r="L45" i="10"/>
  <c r="D22" i="10"/>
  <c r="H64" i="10"/>
  <c r="L56" i="10"/>
  <c r="D31" i="10"/>
  <c r="H81" i="10"/>
  <c r="L39" i="10"/>
  <c r="D8" i="10"/>
  <c r="H7" i="10"/>
  <c r="L6" i="10"/>
  <c r="D13" i="10"/>
  <c r="H10" i="10"/>
  <c r="L16" i="10"/>
  <c r="D28" i="10"/>
  <c r="H35" i="10"/>
  <c r="L25" i="10"/>
  <c r="D15" i="10"/>
  <c r="H19" i="10"/>
  <c r="L37" i="10"/>
  <c r="D9" i="10"/>
  <c r="H27" i="10"/>
  <c r="L14" i="10"/>
  <c r="D21" i="10"/>
  <c r="H47" i="10"/>
  <c r="L5" i="10"/>
  <c r="D29" i="10"/>
  <c r="H20" i="10"/>
  <c r="L83" i="10"/>
  <c r="D86" i="10"/>
  <c r="H45" i="10"/>
  <c r="L70" i="10"/>
  <c r="D64" i="10"/>
  <c r="H56" i="10"/>
  <c r="L24" i="10"/>
  <c r="D81" i="10"/>
  <c r="H39" i="10"/>
  <c r="H30" i="10"/>
  <c r="L75" i="10"/>
  <c r="D73" i="10"/>
  <c r="H62" i="10"/>
  <c r="L32" i="10"/>
  <c r="D46" i="10"/>
  <c r="H33" i="10"/>
  <c r="L36" i="10"/>
  <c r="D72" i="10"/>
  <c r="H51" i="10"/>
  <c r="L84" i="10"/>
  <c r="D66" i="10"/>
  <c r="H57" i="10"/>
  <c r="L55" i="10"/>
  <c r="D88" i="10"/>
  <c r="H59" i="10"/>
  <c r="L60" i="10"/>
  <c r="D44" i="10"/>
  <c r="H63" i="10"/>
  <c r="L65" i="10"/>
  <c r="D49" i="10"/>
  <c r="H38" i="10"/>
  <c r="L67" i="10"/>
  <c r="D69" i="10"/>
  <c r="H50" i="10"/>
  <c r="L71" i="10"/>
  <c r="D74" i="10"/>
  <c r="H76" i="10"/>
  <c r="L77" i="10"/>
  <c r="D80" i="10"/>
  <c r="H82" i="10"/>
  <c r="L87" i="10"/>
  <c r="D30" i="10"/>
  <c r="H75" i="10"/>
  <c r="L79" i="10"/>
  <c r="D62" i="10"/>
  <c r="H32" i="10"/>
  <c r="L40" i="10"/>
  <c r="D33" i="10"/>
  <c r="H36" i="10"/>
  <c r="L78" i="10"/>
  <c r="D51" i="10"/>
  <c r="H84" i="10"/>
  <c r="L61" i="10"/>
  <c r="D75" i="10"/>
  <c r="H79" i="10"/>
  <c r="L73" i="10"/>
  <c r="D32" i="10"/>
  <c r="H40" i="10"/>
  <c r="L46" i="10"/>
  <c r="D36" i="10"/>
  <c r="H78" i="10"/>
  <c r="L72" i="10"/>
  <c r="D84" i="10"/>
  <c r="L85" i="10"/>
  <c r="D57" i="10"/>
  <c r="H55" i="10"/>
  <c r="L26" i="10"/>
  <c r="D59" i="10"/>
  <c r="H60" i="10"/>
  <c r="L43" i="10"/>
  <c r="D63" i="10"/>
  <c r="H65" i="10"/>
  <c r="L48" i="10"/>
  <c r="D38" i="10"/>
  <c r="H67" i="10"/>
  <c r="L68" i="10"/>
  <c r="D50" i="10"/>
  <c r="H71" i="10"/>
  <c r="L53" i="10"/>
  <c r="D76" i="10"/>
  <c r="H77" i="10"/>
  <c r="L34" i="10"/>
  <c r="D82" i="10"/>
  <c r="H87" i="10"/>
  <c r="H85" i="10"/>
  <c r="L66" i="10"/>
  <c r="D55" i="10"/>
  <c r="H26" i="10"/>
  <c r="L88" i="10"/>
  <c r="D60" i="10"/>
  <c r="H43" i="10"/>
  <c r="L44" i="10"/>
  <c r="D65" i="10"/>
  <c r="H48" i="10"/>
  <c r="L49" i="10"/>
  <c r="D67" i="10"/>
  <c r="H68" i="10"/>
  <c r="L69" i="10"/>
  <c r="D71" i="10"/>
  <c r="H53" i="10"/>
  <c r="L74" i="10"/>
  <c r="D77" i="10"/>
  <c r="H34" i="10"/>
  <c r="L80" i="10"/>
  <c r="D87" i="10"/>
  <c r="M3" i="9"/>
  <c r="M2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2" i="9"/>
  <c r="K3" i="9"/>
  <c r="K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2" i="9"/>
  <c r="I3" i="9"/>
  <c r="I2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2" i="9"/>
  <c r="G3" i="9"/>
  <c r="G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2" i="9"/>
  <c r="E3" i="9"/>
  <c r="E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2" i="9"/>
  <c r="C3" i="7"/>
  <c r="C4" i="7"/>
  <c r="C5" i="7"/>
  <c r="C6" i="7"/>
  <c r="C7" i="7"/>
  <c r="C8" i="7"/>
  <c r="C9" i="7"/>
  <c r="C10" i="7"/>
  <c r="C11" i="7"/>
  <c r="C12" i="7"/>
  <c r="C15" i="7"/>
  <c r="C16" i="7"/>
  <c r="C13" i="7"/>
  <c r="C14" i="7"/>
  <c r="C19" i="7"/>
  <c r="C18" i="7"/>
  <c r="C17" i="7"/>
  <c r="C21" i="7"/>
  <c r="C20" i="7"/>
  <c r="C24" i="7"/>
  <c r="C22" i="7"/>
  <c r="C23" i="7"/>
  <c r="C26" i="7"/>
  <c r="C25" i="7"/>
  <c r="C28" i="7"/>
  <c r="C31" i="7"/>
  <c r="C30" i="7"/>
  <c r="C27" i="7"/>
  <c r="C29" i="7"/>
  <c r="C34" i="7"/>
  <c r="C33" i="7"/>
  <c r="C32" i="7"/>
  <c r="C38" i="7"/>
  <c r="C41" i="7"/>
  <c r="C35" i="7"/>
  <c r="C39" i="7"/>
  <c r="C40" i="7"/>
  <c r="C44" i="7"/>
  <c r="C45" i="7"/>
  <c r="C48" i="7"/>
  <c r="C43" i="7"/>
  <c r="C47" i="7"/>
  <c r="C37" i="7"/>
  <c r="C46" i="7"/>
  <c r="C51" i="7"/>
  <c r="C57" i="7"/>
  <c r="C36" i="7"/>
  <c r="C54" i="7"/>
  <c r="C42" i="7"/>
  <c r="C49" i="7"/>
  <c r="C50" i="7"/>
  <c r="C52" i="7"/>
  <c r="C55" i="7"/>
  <c r="C56" i="7"/>
  <c r="C58" i="7"/>
  <c r="C74" i="7"/>
  <c r="C53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5" i="7"/>
  <c r="C76" i="7"/>
  <c r="C77" i="7"/>
  <c r="C78" i="7"/>
  <c r="C79" i="7"/>
  <c r="C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2" i="9"/>
  <c r="M3" i="8"/>
  <c r="M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2" i="8"/>
  <c r="K3" i="8"/>
  <c r="K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2" i="8"/>
  <c r="I3" i="8"/>
  <c r="I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2" i="8"/>
  <c r="G3" i="8"/>
  <c r="G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2" i="8"/>
  <c r="E3" i="8"/>
  <c r="E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2" i="8"/>
  <c r="M3" i="7"/>
  <c r="M4" i="7"/>
  <c r="M5" i="7"/>
  <c r="M6" i="7"/>
  <c r="M7" i="7"/>
  <c r="M8" i="7"/>
  <c r="M9" i="7"/>
  <c r="M10" i="7"/>
  <c r="M12" i="7"/>
  <c r="M11" i="7"/>
  <c r="M15" i="7"/>
  <c r="M19" i="7"/>
  <c r="M16" i="7"/>
  <c r="M14" i="7"/>
  <c r="M13" i="7"/>
  <c r="M17" i="7"/>
  <c r="M21" i="7"/>
  <c r="M18" i="7"/>
  <c r="M24" i="7"/>
  <c r="M20" i="7"/>
  <c r="M26" i="7"/>
  <c r="M22" i="7"/>
  <c r="M23" i="7"/>
  <c r="M25" i="7"/>
  <c r="M30" i="7"/>
  <c r="M31" i="7"/>
  <c r="M27" i="7"/>
  <c r="M28" i="7"/>
  <c r="M29" i="7"/>
  <c r="M34" i="7"/>
  <c r="M33" i="7"/>
  <c r="M38" i="7"/>
  <c r="M41" i="7"/>
  <c r="M32" i="7"/>
  <c r="M74" i="7"/>
  <c r="M35" i="7"/>
  <c r="M36" i="7"/>
  <c r="M37" i="7"/>
  <c r="M39" i="7"/>
  <c r="M40" i="7"/>
  <c r="M42" i="7"/>
  <c r="M43" i="7"/>
  <c r="M44" i="7"/>
  <c r="M45" i="7"/>
  <c r="M46" i="7"/>
  <c r="M47" i="7"/>
  <c r="M48" i="7"/>
  <c r="M49" i="7"/>
  <c r="M50" i="7"/>
  <c r="M51" i="7"/>
  <c r="M52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5" i="7"/>
  <c r="M76" i="7"/>
  <c r="M77" i="7"/>
  <c r="M78" i="7"/>
  <c r="M79" i="7"/>
  <c r="M53" i="7"/>
  <c r="M2" i="7"/>
  <c r="K3" i="7"/>
  <c r="K4" i="7"/>
  <c r="K5" i="7"/>
  <c r="K6" i="7"/>
  <c r="K7" i="7"/>
  <c r="K8" i="7"/>
  <c r="K9" i="7"/>
  <c r="K10" i="7"/>
  <c r="K12" i="7"/>
  <c r="K11" i="7"/>
  <c r="K15" i="7"/>
  <c r="K19" i="7"/>
  <c r="K16" i="7"/>
  <c r="K14" i="7"/>
  <c r="K13" i="7"/>
  <c r="K17" i="7"/>
  <c r="K21" i="7"/>
  <c r="K18" i="7"/>
  <c r="K24" i="7"/>
  <c r="K20" i="7"/>
  <c r="K26" i="7"/>
  <c r="K22" i="7"/>
  <c r="K23" i="7"/>
  <c r="K25" i="7"/>
  <c r="K30" i="7"/>
  <c r="K31" i="7"/>
  <c r="K27" i="7"/>
  <c r="K28" i="7"/>
  <c r="K29" i="7"/>
  <c r="K34" i="7"/>
  <c r="K33" i="7"/>
  <c r="K38" i="7"/>
  <c r="K41" i="7"/>
  <c r="K32" i="7"/>
  <c r="K74" i="7"/>
  <c r="K35" i="7"/>
  <c r="K36" i="7"/>
  <c r="K37" i="7"/>
  <c r="K39" i="7"/>
  <c r="K40" i="7"/>
  <c r="K42" i="7"/>
  <c r="K43" i="7"/>
  <c r="K44" i="7"/>
  <c r="K45" i="7"/>
  <c r="K46" i="7"/>
  <c r="K47" i="7"/>
  <c r="K48" i="7"/>
  <c r="K49" i="7"/>
  <c r="K50" i="7"/>
  <c r="K51" i="7"/>
  <c r="K52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5" i="7"/>
  <c r="K76" i="7"/>
  <c r="K77" i="7"/>
  <c r="K78" i="7"/>
  <c r="K79" i="7"/>
  <c r="K53" i="7"/>
  <c r="K2" i="7"/>
  <c r="I3" i="7"/>
  <c r="I4" i="7"/>
  <c r="I5" i="7"/>
  <c r="I6" i="7"/>
  <c r="I7" i="7"/>
  <c r="I8" i="7"/>
  <c r="I9" i="7"/>
  <c r="I10" i="7"/>
  <c r="I12" i="7"/>
  <c r="I11" i="7"/>
  <c r="I15" i="7"/>
  <c r="I19" i="7"/>
  <c r="I16" i="7"/>
  <c r="I14" i="7"/>
  <c r="I13" i="7"/>
  <c r="I17" i="7"/>
  <c r="I21" i="7"/>
  <c r="I18" i="7"/>
  <c r="I24" i="7"/>
  <c r="I20" i="7"/>
  <c r="I26" i="7"/>
  <c r="I22" i="7"/>
  <c r="I23" i="7"/>
  <c r="I25" i="7"/>
  <c r="I30" i="7"/>
  <c r="I31" i="7"/>
  <c r="I27" i="7"/>
  <c r="I28" i="7"/>
  <c r="I29" i="7"/>
  <c r="I34" i="7"/>
  <c r="I33" i="7"/>
  <c r="I38" i="7"/>
  <c r="I41" i="7"/>
  <c r="I32" i="7"/>
  <c r="I74" i="7"/>
  <c r="I35" i="7"/>
  <c r="I36" i="7"/>
  <c r="I37" i="7"/>
  <c r="I39" i="7"/>
  <c r="I40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5" i="7"/>
  <c r="I76" i="7"/>
  <c r="I77" i="7"/>
  <c r="I78" i="7"/>
  <c r="I79" i="7"/>
  <c r="I53" i="7"/>
  <c r="I2" i="7"/>
  <c r="G3" i="7"/>
  <c r="G4" i="7"/>
  <c r="G5" i="7"/>
  <c r="G6" i="7"/>
  <c r="G7" i="7"/>
  <c r="G8" i="7"/>
  <c r="G9" i="7"/>
  <c r="G10" i="7"/>
  <c r="G12" i="7"/>
  <c r="G11" i="7"/>
  <c r="G15" i="7"/>
  <c r="G19" i="7"/>
  <c r="G16" i="7"/>
  <c r="G14" i="7"/>
  <c r="G13" i="7"/>
  <c r="G17" i="7"/>
  <c r="G21" i="7"/>
  <c r="G18" i="7"/>
  <c r="G24" i="7"/>
  <c r="G20" i="7"/>
  <c r="G26" i="7"/>
  <c r="G22" i="7"/>
  <c r="G23" i="7"/>
  <c r="G25" i="7"/>
  <c r="G30" i="7"/>
  <c r="G31" i="7"/>
  <c r="G27" i="7"/>
  <c r="G28" i="7"/>
  <c r="G29" i="7"/>
  <c r="G34" i="7"/>
  <c r="G33" i="7"/>
  <c r="G38" i="7"/>
  <c r="G41" i="7"/>
  <c r="G32" i="7"/>
  <c r="G74" i="7"/>
  <c r="G35" i="7"/>
  <c r="G36" i="7"/>
  <c r="G37" i="7"/>
  <c r="G39" i="7"/>
  <c r="G40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5" i="7"/>
  <c r="G76" i="7"/>
  <c r="G77" i="7"/>
  <c r="G78" i="7"/>
  <c r="G79" i="7"/>
  <c r="G53" i="7"/>
  <c r="G2" i="7"/>
  <c r="E3" i="7"/>
  <c r="E4" i="7"/>
  <c r="E5" i="7"/>
  <c r="E6" i="7"/>
  <c r="E7" i="7"/>
  <c r="E8" i="7"/>
  <c r="E9" i="7"/>
  <c r="E10" i="7"/>
  <c r="E12" i="7"/>
  <c r="E11" i="7"/>
  <c r="E15" i="7"/>
  <c r="E19" i="7"/>
  <c r="E16" i="7"/>
  <c r="E14" i="7"/>
  <c r="E13" i="7"/>
  <c r="E17" i="7"/>
  <c r="E21" i="7"/>
  <c r="E18" i="7"/>
  <c r="E24" i="7"/>
  <c r="E20" i="7"/>
  <c r="E26" i="7"/>
  <c r="E22" i="7"/>
  <c r="E23" i="7"/>
  <c r="E25" i="7"/>
  <c r="E30" i="7"/>
  <c r="E31" i="7"/>
  <c r="E27" i="7"/>
  <c r="E28" i="7"/>
  <c r="E29" i="7"/>
  <c r="E34" i="7"/>
  <c r="E33" i="7"/>
  <c r="E38" i="7"/>
  <c r="E41" i="7"/>
  <c r="E32" i="7"/>
  <c r="E74" i="7"/>
  <c r="E35" i="7"/>
  <c r="E36" i="7"/>
  <c r="E37" i="7"/>
  <c r="E39" i="7"/>
  <c r="E40" i="7"/>
  <c r="E42" i="7"/>
  <c r="E43" i="7"/>
  <c r="E44" i="7"/>
  <c r="E45" i="7"/>
  <c r="E46" i="7"/>
  <c r="E47" i="7"/>
  <c r="E48" i="7"/>
  <c r="E49" i="7"/>
  <c r="E50" i="7"/>
  <c r="E51" i="7"/>
  <c r="E52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5" i="7"/>
  <c r="E76" i="7"/>
  <c r="E77" i="7"/>
  <c r="E78" i="7"/>
  <c r="E79" i="7"/>
  <c r="E53" i="7"/>
  <c r="E2" i="7"/>
  <c r="D53" i="7"/>
  <c r="J46" i="7"/>
  <c r="N27" i="7"/>
  <c r="L49" i="7"/>
  <c r="L38" i="7"/>
  <c r="L20" i="7"/>
  <c r="L6" i="7"/>
  <c r="J76" i="7"/>
  <c r="L78" i="7"/>
  <c r="L65" i="7"/>
  <c r="L48" i="7"/>
  <c r="L74" i="7"/>
  <c r="L24" i="7"/>
  <c r="N71" i="7"/>
  <c r="N42" i="7"/>
  <c r="N16" i="7"/>
  <c r="J17" i="7"/>
  <c r="L70" i="7"/>
  <c r="N75" i="7"/>
  <c r="J61" i="7"/>
  <c r="J5" i="7"/>
  <c r="L53" i="7"/>
  <c r="L63" i="7"/>
  <c r="L55" i="7"/>
  <c r="L30" i="7"/>
  <c r="L7" i="7"/>
  <c r="N44" i="7"/>
  <c r="N13" i="7"/>
  <c r="L42" i="7"/>
  <c r="N59" i="7"/>
  <c r="F71" i="7"/>
  <c r="H52" i="7"/>
  <c r="J33" i="7"/>
  <c r="L59" i="7"/>
  <c r="L26" i="7"/>
  <c r="L40" i="7"/>
  <c r="L15" i="7"/>
  <c r="N26" i="7"/>
  <c r="N7" i="7"/>
  <c r="N58" i="7"/>
  <c r="L71" i="7"/>
  <c r="L58" i="7"/>
  <c r="L27" i="7"/>
  <c r="L16" i="7"/>
  <c r="N29" i="7"/>
  <c r="F50" i="7"/>
  <c r="L29" i="7"/>
  <c r="N53" i="7"/>
  <c r="F79" i="7"/>
  <c r="F78" i="7"/>
  <c r="F73" i="7"/>
  <c r="F61" i="7"/>
  <c r="F44" i="7"/>
  <c r="F39" i="7"/>
  <c r="F27" i="7"/>
  <c r="F13" i="7"/>
  <c r="F9" i="7"/>
  <c r="H59" i="7"/>
  <c r="H36" i="7"/>
  <c r="H29" i="7"/>
  <c r="H26" i="7"/>
  <c r="H12" i="7"/>
  <c r="J73" i="7"/>
  <c r="J57" i="7"/>
  <c r="J39" i="7"/>
  <c r="J23" i="7"/>
  <c r="J9" i="7"/>
  <c r="L73" i="7"/>
  <c r="L57" i="7"/>
  <c r="L39" i="7"/>
  <c r="L23" i="7"/>
  <c r="L9" i="7"/>
  <c r="F75" i="7"/>
  <c r="F70" i="7"/>
  <c r="F66" i="7"/>
  <c r="F62" i="7"/>
  <c r="F58" i="7"/>
  <c r="F54" i="7"/>
  <c r="F49" i="7"/>
  <c r="F45" i="7"/>
  <c r="F40" i="7"/>
  <c r="F35" i="7"/>
  <c r="F38" i="7"/>
  <c r="F28" i="7"/>
  <c r="F25" i="7"/>
  <c r="F20" i="7"/>
  <c r="F17" i="7"/>
  <c r="F19" i="7"/>
  <c r="F10" i="7"/>
  <c r="F6" i="7"/>
  <c r="H2" i="7"/>
  <c r="H20" i="7"/>
  <c r="H49" i="7"/>
  <c r="H58" i="7"/>
  <c r="H77" i="7"/>
  <c r="H72" i="7"/>
  <c r="H68" i="7"/>
  <c r="H64" i="7"/>
  <c r="H60" i="7"/>
  <c r="H56" i="7"/>
  <c r="H51" i="7"/>
  <c r="H47" i="7"/>
  <c r="H43" i="7"/>
  <c r="H37" i="7"/>
  <c r="H32" i="7"/>
  <c r="H34" i="7"/>
  <c r="F77" i="7"/>
  <c r="F68" i="7"/>
  <c r="F57" i="7"/>
  <c r="F46" i="7"/>
  <c r="F32" i="7"/>
  <c r="F23" i="7"/>
  <c r="F11" i="7"/>
  <c r="H76" i="7"/>
  <c r="H61" i="7"/>
  <c r="H46" i="7"/>
  <c r="H33" i="7"/>
  <c r="H17" i="7"/>
  <c r="H5" i="7"/>
  <c r="F69" i="7"/>
  <c r="F65" i="7"/>
  <c r="F52" i="7"/>
  <c r="F48" i="7"/>
  <c r="F74" i="7"/>
  <c r="F33" i="7"/>
  <c r="F24" i="7"/>
  <c r="F15" i="7"/>
  <c r="F5" i="7"/>
  <c r="H53" i="7"/>
  <c r="H71" i="7"/>
  <c r="H67" i="7"/>
  <c r="H63" i="7"/>
  <c r="H55" i="7"/>
  <c r="H50" i="7"/>
  <c r="H42" i="7"/>
  <c r="H41" i="7"/>
  <c r="H30" i="7"/>
  <c r="H21" i="7"/>
  <c r="H16" i="7"/>
  <c r="H7" i="7"/>
  <c r="H3" i="7"/>
  <c r="F67" i="7"/>
  <c r="F56" i="7"/>
  <c r="F41" i="7"/>
  <c r="F22" i="7"/>
  <c r="H75" i="7"/>
  <c r="H44" i="7"/>
  <c r="H13" i="7"/>
  <c r="J2" i="7"/>
  <c r="J19" i="7"/>
  <c r="J28" i="7"/>
  <c r="J45" i="7"/>
  <c r="J62" i="7"/>
  <c r="J79" i="7"/>
  <c r="J20" i="7"/>
  <c r="J27" i="7"/>
  <c r="J74" i="7"/>
  <c r="J49" i="7"/>
  <c r="J58" i="7"/>
  <c r="J65" i="7"/>
  <c r="J10" i="7"/>
  <c r="J13" i="7"/>
  <c r="J35" i="7"/>
  <c r="J44" i="7"/>
  <c r="J52" i="7"/>
  <c r="J66" i="7"/>
  <c r="J75" i="7"/>
  <c r="J77" i="7"/>
  <c r="J72" i="7"/>
  <c r="J68" i="7"/>
  <c r="J64" i="7"/>
  <c r="J60" i="7"/>
  <c r="J56" i="7"/>
  <c r="J51" i="7"/>
  <c r="J47" i="7"/>
  <c r="J43" i="7"/>
  <c r="J37" i="7"/>
  <c r="J32" i="7"/>
  <c r="J34" i="7"/>
  <c r="J31" i="7"/>
  <c r="J22" i="7"/>
  <c r="J18" i="7"/>
  <c r="J14" i="7"/>
  <c r="J11" i="7"/>
  <c r="J8" i="7"/>
  <c r="J4" i="7"/>
  <c r="J70" i="7"/>
  <c r="J55" i="7"/>
  <c r="J40" i="7"/>
  <c r="J30" i="7"/>
  <c r="J15" i="7"/>
  <c r="F2" i="7"/>
  <c r="F64" i="7"/>
  <c r="F47" i="7"/>
  <c r="F34" i="7"/>
  <c r="F18" i="7"/>
  <c r="H70" i="7"/>
  <c r="H40" i="7"/>
  <c r="H38" i="7"/>
  <c r="H6" i="7"/>
  <c r="F53" i="7"/>
  <c r="F72" i="7"/>
  <c r="F63" i="7"/>
  <c r="F51" i="7"/>
  <c r="F29" i="7"/>
  <c r="F21" i="7"/>
  <c r="F4" i="7"/>
  <c r="H69" i="7"/>
  <c r="H54" i="7"/>
  <c r="H25" i="7"/>
  <c r="J53" i="7"/>
  <c r="J71" i="7"/>
  <c r="J59" i="7"/>
  <c r="J42" i="7"/>
  <c r="J29" i="7"/>
  <c r="J26" i="7"/>
  <c r="J16" i="7"/>
  <c r="J7" i="7"/>
  <c r="J69" i="7"/>
  <c r="J54" i="7"/>
  <c r="J36" i="7"/>
  <c r="J25" i="7"/>
  <c r="J12" i="7"/>
  <c r="N76" i="7"/>
  <c r="N67" i="7"/>
  <c r="N63" i="7"/>
  <c r="N55" i="7"/>
  <c r="N50" i="7"/>
  <c r="N46" i="7"/>
  <c r="N36" i="7"/>
  <c r="N41" i="7"/>
  <c r="N30" i="7"/>
  <c r="N21" i="7"/>
  <c r="N12" i="7"/>
  <c r="N3" i="7"/>
  <c r="N6" i="7"/>
  <c r="N15" i="7"/>
  <c r="N24" i="7"/>
  <c r="N38" i="7"/>
  <c r="N40" i="7"/>
  <c r="N48" i="7"/>
  <c r="N70" i="7"/>
  <c r="N78" i="7"/>
  <c r="N66" i="7"/>
  <c r="N52" i="7"/>
  <c r="N35" i="7"/>
  <c r="N10" i="7"/>
  <c r="F76" i="7"/>
  <c r="F59" i="7"/>
  <c r="F55" i="7"/>
  <c r="F42" i="7"/>
  <c r="F36" i="7"/>
  <c r="F30" i="7"/>
  <c r="F26" i="7"/>
  <c r="F16" i="7"/>
  <c r="F12" i="7"/>
  <c r="F7" i="7"/>
  <c r="F8" i="7"/>
  <c r="F31" i="7"/>
  <c r="F43" i="7"/>
  <c r="F60" i="7"/>
  <c r="H78" i="7"/>
  <c r="H73" i="7"/>
  <c r="H65" i="7"/>
  <c r="H57" i="7"/>
  <c r="H48" i="7"/>
  <c r="H39" i="7"/>
  <c r="H74" i="7"/>
  <c r="H27" i="7"/>
  <c r="H23" i="7"/>
  <c r="H24" i="7"/>
  <c r="H15" i="7"/>
  <c r="H9" i="7"/>
  <c r="F37" i="7"/>
  <c r="F3" i="7"/>
  <c r="H66" i="7"/>
  <c r="H35" i="7"/>
  <c r="H10" i="7"/>
  <c r="J78" i="7"/>
  <c r="J63" i="7"/>
  <c r="J48" i="7"/>
  <c r="J38" i="7"/>
  <c r="J24" i="7"/>
  <c r="J6" i="7"/>
  <c r="N65" i="7"/>
  <c r="N49" i="7"/>
  <c r="N74" i="7"/>
  <c r="N20" i="7"/>
  <c r="J67" i="7"/>
  <c r="J50" i="7"/>
  <c r="J41" i="7"/>
  <c r="J21" i="7"/>
  <c r="J3" i="7"/>
  <c r="L2" i="7"/>
  <c r="L19" i="7"/>
  <c r="L28" i="7"/>
  <c r="L45" i="7"/>
  <c r="L62" i="7"/>
  <c r="L79" i="7"/>
  <c r="L77" i="7"/>
  <c r="L72" i="7"/>
  <c r="L68" i="7"/>
  <c r="L64" i="7"/>
  <c r="L60" i="7"/>
  <c r="L56" i="7"/>
  <c r="L51" i="7"/>
  <c r="L47" i="7"/>
  <c r="L43" i="7"/>
  <c r="L37" i="7"/>
  <c r="L32" i="7"/>
  <c r="L34" i="7"/>
  <c r="L31" i="7"/>
  <c r="L22" i="7"/>
  <c r="L18" i="7"/>
  <c r="L14" i="7"/>
  <c r="L11" i="7"/>
  <c r="L8" i="7"/>
  <c r="L4" i="7"/>
  <c r="L76" i="7"/>
  <c r="L69" i="7"/>
  <c r="L61" i="7"/>
  <c r="L54" i="7"/>
  <c r="L46" i="7"/>
  <c r="L36" i="7"/>
  <c r="L33" i="7"/>
  <c r="L25" i="7"/>
  <c r="L17" i="7"/>
  <c r="L12" i="7"/>
  <c r="L5" i="7"/>
  <c r="N73" i="7"/>
  <c r="N57" i="7"/>
  <c r="N39" i="7"/>
  <c r="N23" i="7"/>
  <c r="N9" i="7"/>
  <c r="F14" i="7"/>
  <c r="H79" i="7"/>
  <c r="H62" i="7"/>
  <c r="H45" i="7"/>
  <c r="H28" i="7"/>
  <c r="H19" i="7"/>
  <c r="L67" i="7"/>
  <c r="L50" i="7"/>
  <c r="L41" i="7"/>
  <c r="L21" i="7"/>
  <c r="L3" i="7"/>
  <c r="L75" i="7"/>
  <c r="L66" i="7"/>
  <c r="L52" i="7"/>
  <c r="L44" i="7"/>
  <c r="L35" i="7"/>
  <c r="L13" i="7"/>
  <c r="L10" i="7"/>
  <c r="N2" i="7"/>
  <c r="N19" i="7"/>
  <c r="N28" i="7"/>
  <c r="N45" i="7"/>
  <c r="N62" i="7"/>
  <c r="N79" i="7"/>
  <c r="N77" i="7"/>
  <c r="N72" i="7"/>
  <c r="N68" i="7"/>
  <c r="N64" i="7"/>
  <c r="N60" i="7"/>
  <c r="N56" i="7"/>
  <c r="N51" i="7"/>
  <c r="N47" i="7"/>
  <c r="N43" i="7"/>
  <c r="N37" i="7"/>
  <c r="N32" i="7"/>
  <c r="N34" i="7"/>
  <c r="N31" i="7"/>
  <c r="N22" i="7"/>
  <c r="N18" i="7"/>
  <c r="N14" i="7"/>
  <c r="N11" i="7"/>
  <c r="N8" i="7"/>
  <c r="N4" i="7"/>
  <c r="N69" i="7"/>
  <c r="N61" i="7"/>
  <c r="N54" i="7"/>
  <c r="N33" i="7"/>
  <c r="N25" i="7"/>
  <c r="N17" i="7"/>
  <c r="N5" i="7"/>
  <c r="H31" i="7"/>
  <c r="H22" i="7"/>
  <c r="H18" i="7"/>
  <c r="H14" i="7"/>
  <c r="H11" i="7"/>
  <c r="H8" i="7"/>
  <c r="H4" i="7"/>
  <c r="D47" i="9"/>
  <c r="D2" i="9"/>
  <c r="D59" i="9"/>
  <c r="D40" i="9"/>
  <c r="D20" i="9"/>
  <c r="D67" i="9"/>
  <c r="D68" i="9"/>
  <c r="D37" i="9"/>
  <c r="D26" i="9"/>
  <c r="D32" i="9"/>
  <c r="D71" i="9"/>
  <c r="D49" i="9"/>
  <c r="D21" i="9"/>
  <c r="D3" i="9"/>
  <c r="D56" i="9"/>
  <c r="D45" i="9"/>
  <c r="D50" i="9"/>
  <c r="D61" i="9"/>
  <c r="D28" i="9"/>
  <c r="D38" i="9"/>
  <c r="D60" i="9"/>
  <c r="D57" i="9"/>
  <c r="D33" i="9"/>
  <c r="D7" i="9"/>
  <c r="D65" i="9"/>
  <c r="D30" i="9"/>
  <c r="D18" i="9"/>
  <c r="D16" i="9"/>
  <c r="D39" i="9"/>
  <c r="D4" i="9"/>
  <c r="D72" i="9"/>
  <c r="D24" i="9"/>
  <c r="D35" i="9"/>
  <c r="D6" i="9"/>
  <c r="D55" i="9"/>
  <c r="D80" i="9"/>
  <c r="D54" i="9"/>
  <c r="D14" i="9"/>
  <c r="D5" i="9"/>
  <c r="D83" i="9"/>
  <c r="D31" i="9"/>
  <c r="D58" i="9"/>
  <c r="D85" i="9"/>
  <c r="D62" i="9"/>
  <c r="D23" i="9"/>
  <c r="D17" i="9"/>
  <c r="D43" i="9"/>
  <c r="D34" i="9"/>
  <c r="D69" i="9"/>
  <c r="D11" i="9"/>
  <c r="D70" i="9"/>
  <c r="D73" i="9"/>
  <c r="D74" i="9"/>
  <c r="D76" i="9"/>
  <c r="D52" i="9"/>
  <c r="D78" i="9"/>
  <c r="D29" i="9"/>
  <c r="D36" i="9"/>
  <c r="D8" i="9"/>
  <c r="D9" i="9"/>
  <c r="D41" i="9"/>
  <c r="D27" i="9"/>
  <c r="D42" i="9"/>
  <c r="D63" i="9"/>
  <c r="D64" i="9"/>
  <c r="D19" i="9"/>
  <c r="D66" i="9"/>
  <c r="D48" i="9"/>
  <c r="D10" i="9"/>
  <c r="D51" i="9"/>
  <c r="D25" i="9"/>
  <c r="D15" i="9"/>
  <c r="D75" i="9"/>
  <c r="D13" i="9"/>
  <c r="D77" i="9"/>
  <c r="D79" i="9"/>
  <c r="D81" i="9"/>
  <c r="D82" i="9"/>
  <c r="D44" i="9"/>
  <c r="D46" i="9"/>
  <c r="D84" i="9"/>
  <c r="D12" i="9"/>
  <c r="D22" i="9"/>
  <c r="D53" i="9"/>
  <c r="D49" i="8"/>
  <c r="D20" i="8"/>
  <c r="D66" i="8"/>
  <c r="D63" i="8"/>
  <c r="D59" i="8"/>
  <c r="D55" i="8"/>
  <c r="D77" i="8"/>
  <c r="D2" i="8"/>
  <c r="D65" i="8"/>
  <c r="D4" i="8"/>
  <c r="D82" i="8"/>
  <c r="D31" i="8"/>
  <c r="D50" i="8"/>
  <c r="D47" i="8"/>
  <c r="D67" i="8"/>
  <c r="D38" i="8"/>
  <c r="D35" i="8"/>
  <c r="D33" i="8"/>
  <c r="D53" i="8"/>
  <c r="D8" i="8"/>
  <c r="D42" i="8"/>
  <c r="D14" i="8"/>
  <c r="D64" i="8"/>
  <c r="D60" i="8"/>
  <c r="D56" i="8"/>
  <c r="D26" i="8"/>
  <c r="D15" i="8"/>
  <c r="D68" i="8"/>
  <c r="D3" i="8"/>
  <c r="D10" i="8"/>
  <c r="D6" i="8"/>
  <c r="D22" i="8"/>
  <c r="D24" i="8"/>
  <c r="D62" i="8"/>
  <c r="D41" i="8"/>
  <c r="D32" i="8"/>
  <c r="D11" i="8"/>
  <c r="D36" i="8"/>
  <c r="D75" i="8"/>
  <c r="D71" i="8"/>
  <c r="D69" i="8"/>
  <c r="D39" i="8"/>
  <c r="D45" i="8"/>
  <c r="D13" i="8"/>
  <c r="D29" i="8"/>
  <c r="D18" i="8"/>
  <c r="D83" i="8"/>
  <c r="D58" i="8"/>
  <c r="D81" i="8"/>
  <c r="D27" i="8"/>
  <c r="D79" i="8"/>
  <c r="D73" i="8"/>
  <c r="D16" i="8"/>
  <c r="D46" i="8"/>
  <c r="D7" i="8"/>
  <c r="D44" i="8"/>
  <c r="D25" i="8"/>
  <c r="D43" i="8"/>
  <c r="D28" i="8"/>
  <c r="D17" i="8"/>
  <c r="D61" i="8"/>
  <c r="D34" i="8"/>
  <c r="D21" i="8"/>
  <c r="D57" i="8"/>
  <c r="D54" i="8"/>
  <c r="D37" i="8"/>
  <c r="D52" i="8"/>
  <c r="D30" i="8"/>
  <c r="D76" i="8"/>
  <c r="D72" i="8"/>
  <c r="D19" i="8"/>
  <c r="D70" i="8"/>
  <c r="D12" i="8"/>
  <c r="D80" i="8"/>
  <c r="D5" i="8"/>
  <c r="D23" i="8"/>
  <c r="D51" i="8"/>
  <c r="D78" i="8"/>
  <c r="D74" i="8"/>
  <c r="D9" i="8"/>
  <c r="D40" i="8"/>
  <c r="D48" i="8"/>
  <c r="D44" i="7"/>
  <c r="D39" i="7"/>
  <c r="D48" i="7"/>
  <c r="D43" i="7"/>
  <c r="D38" i="7"/>
  <c r="D51" i="7"/>
  <c r="D46" i="7"/>
  <c r="D79" i="7"/>
  <c r="D77" i="7"/>
  <c r="D30" i="7"/>
  <c r="D47" i="7"/>
  <c r="D63" i="7"/>
  <c r="D37" i="7"/>
  <c r="D59" i="7"/>
  <c r="D52" i="7"/>
  <c r="D20" i="7"/>
  <c r="D24" i="7"/>
  <c r="D29" i="7"/>
  <c r="D7" i="7"/>
  <c r="D10" i="7"/>
  <c r="D3" i="7"/>
  <c r="D45" i="7"/>
  <c r="D61" i="7"/>
  <c r="D35" i="7"/>
  <c r="D32" i="7"/>
  <c r="D16" i="7"/>
  <c r="D50" i="7"/>
  <c r="D33" i="7"/>
  <c r="D15" i="7"/>
  <c r="D25" i="7"/>
  <c r="D5" i="7"/>
  <c r="D2" i="7"/>
  <c r="D31" i="7"/>
  <c r="D54" i="7"/>
  <c r="D34" i="7"/>
  <c r="D70" i="7"/>
  <c r="D66" i="7"/>
  <c r="D64" i="7"/>
  <c r="D62" i="7"/>
  <c r="D36" i="7"/>
  <c r="D56" i="7"/>
  <c r="D27" i="7"/>
  <c r="D49" i="7"/>
  <c r="D21" i="7"/>
  <c r="D8" i="7"/>
  <c r="D13" i="7"/>
  <c r="D17" i="7"/>
  <c r="D9" i="7"/>
  <c r="D4" i="7"/>
  <c r="D78" i="7"/>
  <c r="D11" i="7"/>
  <c r="D76" i="7"/>
  <c r="D74" i="7"/>
  <c r="D73" i="7"/>
  <c r="D69" i="7"/>
  <c r="D28" i="7"/>
  <c r="D42" i="7"/>
  <c r="D41" i="7"/>
  <c r="D14" i="7"/>
  <c r="D19" i="7"/>
  <c r="D23" i="7"/>
  <c r="D6" i="7"/>
  <c r="D58" i="7"/>
  <c r="D55" i="7"/>
  <c r="D75" i="7"/>
  <c r="D22" i="7"/>
  <c r="D72" i="7"/>
  <c r="D68" i="7"/>
  <c r="D65" i="7"/>
  <c r="D12" i="7"/>
  <c r="D60" i="7"/>
  <c r="D18" i="7"/>
  <c r="D57" i="7"/>
  <c r="D71" i="7"/>
  <c r="D67" i="7"/>
  <c r="D40" i="7"/>
  <c r="D26" i="7"/>
</calcChain>
</file>

<file path=xl/sharedStrings.xml><?xml version="1.0" encoding="utf-8"?>
<sst xmlns="http://schemas.openxmlformats.org/spreadsheetml/2006/main" count="930" uniqueCount="377">
  <si>
    <t>CODE</t>
  </si>
  <si>
    <t>Afrique du Sud</t>
  </si>
  <si>
    <t>Allemagne</t>
  </si>
  <si>
    <t>Argentine</t>
  </si>
  <si>
    <t>Bolivie</t>
  </si>
  <si>
    <t>Brésil</t>
  </si>
  <si>
    <t>Canada</t>
  </si>
  <si>
    <t>Chili</t>
  </si>
  <si>
    <t>Colombie</t>
  </si>
  <si>
    <t>Cuba</t>
  </si>
  <si>
    <t>Etats-Unis</t>
  </si>
  <si>
    <t>Mexique</t>
  </si>
  <si>
    <t>Perou</t>
  </si>
  <si>
    <t>Uruguay</t>
  </si>
  <si>
    <t>Venezuela</t>
  </si>
  <si>
    <t>SS</t>
  </si>
  <si>
    <t>Albanie</t>
  </si>
  <si>
    <t>Algérie</t>
  </si>
  <si>
    <t>Australie</t>
  </si>
  <si>
    <t>Autriche</t>
  </si>
  <si>
    <t>Bangladesh</t>
  </si>
  <si>
    <t>Belgique</t>
  </si>
  <si>
    <t>Bosnie</t>
  </si>
  <si>
    <t>Bulgarie</t>
  </si>
  <si>
    <t>Chine</t>
  </si>
  <si>
    <t>Corée du Sud</t>
  </si>
  <si>
    <t>Croatie</t>
  </si>
  <si>
    <t>Danemark</t>
  </si>
  <si>
    <t>Egypte</t>
  </si>
  <si>
    <t>Espagne</t>
  </si>
  <si>
    <t>Finlande</t>
  </si>
  <si>
    <t>France</t>
  </si>
  <si>
    <t>Géorgie</t>
  </si>
  <si>
    <t>Grèce</t>
  </si>
  <si>
    <t>Hong-Kong</t>
  </si>
  <si>
    <t>Hongrie</t>
  </si>
  <si>
    <t>Inde</t>
  </si>
  <si>
    <t>Iran</t>
  </si>
  <si>
    <t>Irlande</t>
  </si>
  <si>
    <t>Islande</t>
  </si>
  <si>
    <t>Israel</t>
  </si>
  <si>
    <t>Italie</t>
  </si>
  <si>
    <t>Japon</t>
  </si>
  <si>
    <t>Kazakhstan</t>
  </si>
  <si>
    <t>Kenya</t>
  </si>
  <si>
    <t>Liban</t>
  </si>
  <si>
    <t>Lituanie</t>
  </si>
  <si>
    <t>Malaisie</t>
  </si>
  <si>
    <t>Maroc</t>
  </si>
  <si>
    <t>Norvège</t>
  </si>
  <si>
    <t>Nouvelle-Zélande</t>
  </si>
  <si>
    <t>Pays-Bas</t>
  </si>
  <si>
    <t>Philippines</t>
  </si>
  <si>
    <t>Pologne</t>
  </si>
  <si>
    <t>Portugal</t>
  </si>
  <si>
    <t>République Tchèque</t>
  </si>
  <si>
    <t>Roumanie</t>
  </si>
  <si>
    <t>Royaume-Uni</t>
  </si>
  <si>
    <t>Russie</t>
  </si>
  <si>
    <t>Serbie</t>
  </si>
  <si>
    <t>Singapour</t>
  </si>
  <si>
    <t>Slovénie</t>
  </si>
  <si>
    <t>Sri Lanka</t>
  </si>
  <si>
    <t>Suède</t>
  </si>
  <si>
    <t>Suisse</t>
  </si>
  <si>
    <t>Taiwan</t>
  </si>
  <si>
    <t>Thailande</t>
  </si>
  <si>
    <t>Turquie</t>
  </si>
  <si>
    <t>Ukraine</t>
  </si>
  <si>
    <t>PAYS</t>
  </si>
  <si>
    <t>TOTAL</t>
  </si>
  <si>
    <t>Total de films sélectionnés dans les festivals recensés</t>
  </si>
  <si>
    <t>PART</t>
  </si>
  <si>
    <t>Proportion du pays (en %) dans l'ensemble des films engagés</t>
  </si>
  <si>
    <t>Tot08</t>
  </si>
  <si>
    <t>Total de films sélectionnés dans les festivals recensés en 2008</t>
  </si>
  <si>
    <t>Tot09</t>
  </si>
  <si>
    <t>…en 2009</t>
  </si>
  <si>
    <t>Tot10</t>
  </si>
  <si>
    <t>…en 2010</t>
  </si>
  <si>
    <t>Tot11</t>
  </si>
  <si>
    <t>…en 2011</t>
  </si>
  <si>
    <t>Liste festivals Catégorie A (FIAPF)</t>
  </si>
  <si>
    <t>Ville</t>
  </si>
  <si>
    <t>Pays</t>
  </si>
  <si>
    <t>Libellé</t>
  </si>
  <si>
    <t>Cannes</t>
  </si>
  <si>
    <t>CA</t>
  </si>
  <si>
    <t>Venise</t>
  </si>
  <si>
    <t>VE</t>
  </si>
  <si>
    <t>Berlin</t>
  </si>
  <si>
    <t>BE</t>
  </si>
  <si>
    <t>Saint Sébastien</t>
  </si>
  <si>
    <t>Shanghai</t>
  </si>
  <si>
    <t>SH</t>
  </si>
  <si>
    <t>Moscou</t>
  </si>
  <si>
    <t>MO</t>
  </si>
  <si>
    <t>Karlovy Vary</t>
  </si>
  <si>
    <t>non pris en compte &lt;= un seul festival par pays</t>
  </si>
  <si>
    <t>Locarno</t>
  </si>
  <si>
    <t>LO</t>
  </si>
  <si>
    <t>Montréal</t>
  </si>
  <si>
    <t>MT</t>
  </si>
  <si>
    <t>Varsovie</t>
  </si>
  <si>
    <t>VA</t>
  </si>
  <si>
    <t>Incomplet pour 2009</t>
  </si>
  <si>
    <t>Tokyo</t>
  </si>
  <si>
    <t>TO</t>
  </si>
  <si>
    <t>Mar del Plata</t>
  </si>
  <si>
    <t>MA</t>
  </si>
  <si>
    <t>Le Caire</t>
  </si>
  <si>
    <t>LC</t>
  </si>
  <si>
    <t>Festival 2011 annulé =&gt; données 2008-2010</t>
  </si>
  <si>
    <t>Goa</t>
  </si>
  <si>
    <t>GO</t>
  </si>
  <si>
    <t>CA09</t>
  </si>
  <si>
    <t>CA10</t>
  </si>
  <si>
    <t>CA11</t>
  </si>
  <si>
    <t>VE09</t>
  </si>
  <si>
    <t>VE10</t>
  </si>
  <si>
    <t>VE11</t>
  </si>
  <si>
    <t>BE09</t>
  </si>
  <si>
    <t>BE10</t>
  </si>
  <si>
    <t>BE11</t>
  </si>
  <si>
    <t>MO09</t>
  </si>
  <si>
    <t>MO10</t>
  </si>
  <si>
    <t>MO11</t>
  </si>
  <si>
    <t>LO09</t>
  </si>
  <si>
    <t>LO10</t>
  </si>
  <si>
    <t>LO11</t>
  </si>
  <si>
    <t>DATA FESTIVALS-PAYS</t>
  </si>
  <si>
    <t>DATA FESTIVALS</t>
  </si>
  <si>
    <t>Année de création</t>
  </si>
  <si>
    <t>Nombre d'habitants de la zone urbaine en 2010</t>
  </si>
  <si>
    <t>Ville côtière (oui/non)</t>
  </si>
  <si>
    <t>FIAPF</t>
  </si>
  <si>
    <t>Mois</t>
  </si>
  <si>
    <t>Créat</t>
  </si>
  <si>
    <t>Type 1</t>
  </si>
  <si>
    <t>Type 2</t>
  </si>
  <si>
    <t>Type 2+</t>
  </si>
  <si>
    <t>Estonie</t>
  </si>
  <si>
    <t>DONNES WIKIPEDIA EN GRANDE PARTIE FAUSSES OU PERIMEES</t>
  </si>
  <si>
    <t>Slovaquie</t>
  </si>
  <si>
    <t>Côte</t>
  </si>
  <si>
    <t>Mois de l'année où se déroule le festival</t>
  </si>
  <si>
    <t>Accrédité par la FIAPF (oui*, oui, non)</t>
  </si>
  <si>
    <t>Type de festival (compétitif, non-compétitif)</t>
  </si>
  <si>
    <t>Type de festival (généraliste, de genre, régional, pour films innovants, pour jeunes réalisateurs, pour courts-métrages, spécialisé)</t>
  </si>
  <si>
    <t>Précisions sur le genre ou la région</t>
  </si>
  <si>
    <t>Baln</t>
  </si>
  <si>
    <t>Remarque</t>
  </si>
  <si>
    <t>Pop</t>
  </si>
  <si>
    <t>Therm</t>
  </si>
  <si>
    <t>Ville thermale (oui/non)</t>
  </si>
  <si>
    <t>Station balnéaire (oui/non)</t>
  </si>
  <si>
    <t>SOURCE: http://www.fiapf.org/intfilmfestivals.asp (consulté le 30/3/2013)</t>
  </si>
  <si>
    <t>SOURCE: site internet de chaque festival</t>
  </si>
  <si>
    <t>DATAFESTIVALSFRANCE</t>
  </si>
  <si>
    <t>Sources: CNC (http://www.cnc.fr/web/fr/selection-de-festivals), Carrefour des festivals (http://www.festivalscine.com/)</t>
  </si>
  <si>
    <t>CA12</t>
  </si>
  <si>
    <t>CA13</t>
  </si>
  <si>
    <t>CA14</t>
  </si>
  <si>
    <t>CA15</t>
  </si>
  <si>
    <t>CA16</t>
  </si>
  <si>
    <t>Tchad</t>
  </si>
  <si>
    <t>Mauritanie</t>
  </si>
  <si>
    <t>CA08</t>
  </si>
  <si>
    <t>CA07</t>
  </si>
  <si>
    <t>CA06</t>
  </si>
  <si>
    <t>CA05</t>
  </si>
  <si>
    <t>CA04</t>
  </si>
  <si>
    <t>CA03</t>
  </si>
  <si>
    <t>CA02</t>
  </si>
  <si>
    <t>CA01</t>
  </si>
  <si>
    <t>CA00</t>
  </si>
  <si>
    <t>CA99</t>
  </si>
  <si>
    <t>CA98</t>
  </si>
  <si>
    <t>CA97</t>
  </si>
  <si>
    <t>CA96</t>
  </si>
  <si>
    <t>CA95</t>
  </si>
  <si>
    <t>CA94</t>
  </si>
  <si>
    <t>CA93</t>
  </si>
  <si>
    <t>CA92</t>
  </si>
  <si>
    <t>CA91</t>
  </si>
  <si>
    <t>CA90</t>
  </si>
  <si>
    <t>CA89</t>
  </si>
  <si>
    <t>Irak</t>
  </si>
  <si>
    <t>Palestine</t>
  </si>
  <si>
    <t>Burkina Faso</t>
  </si>
  <si>
    <t>Guinée</t>
  </si>
  <si>
    <t>Mali</t>
  </si>
  <si>
    <t>Cambodge</t>
  </si>
  <si>
    <t>Haiti</t>
  </si>
  <si>
    <t>Sénégal</t>
  </si>
  <si>
    <t>BE16</t>
  </si>
  <si>
    <t>BE15</t>
  </si>
  <si>
    <t>BE14</t>
  </si>
  <si>
    <t>BE13</t>
  </si>
  <si>
    <t>BE12</t>
  </si>
  <si>
    <t>BE00</t>
  </si>
  <si>
    <t>BE99</t>
  </si>
  <si>
    <t>BE98</t>
  </si>
  <si>
    <t>BE97</t>
  </si>
  <si>
    <t>BE96</t>
  </si>
  <si>
    <t>BE95</t>
  </si>
  <si>
    <t>BE94</t>
  </si>
  <si>
    <t>BE93</t>
  </si>
  <si>
    <t>BE92</t>
  </si>
  <si>
    <t>BE91</t>
  </si>
  <si>
    <t>BE90</t>
  </si>
  <si>
    <t>BE89</t>
  </si>
  <si>
    <t>Tunisie</t>
  </si>
  <si>
    <t>Vietnam</t>
  </si>
  <si>
    <t>Guatemala</t>
  </si>
  <si>
    <t>Indonésie</t>
  </si>
  <si>
    <t>BE01</t>
  </si>
  <si>
    <t>BE02</t>
  </si>
  <si>
    <t>BE03</t>
  </si>
  <si>
    <t>BE04</t>
  </si>
  <si>
    <t>BE05</t>
  </si>
  <si>
    <t>BE06</t>
  </si>
  <si>
    <t>BE07</t>
  </si>
  <si>
    <t>BE08</t>
  </si>
  <si>
    <t>VE16</t>
  </si>
  <si>
    <t>VE15</t>
  </si>
  <si>
    <t>VE14</t>
  </si>
  <si>
    <t>VE13</t>
  </si>
  <si>
    <t>VE12</t>
  </si>
  <si>
    <t>VE99</t>
  </si>
  <si>
    <t>VE98</t>
  </si>
  <si>
    <t>VE97</t>
  </si>
  <si>
    <t>VE96</t>
  </si>
  <si>
    <t>VE95</t>
  </si>
  <si>
    <t>VE94</t>
  </si>
  <si>
    <t>VE93</t>
  </si>
  <si>
    <t>VE92</t>
  </si>
  <si>
    <t>VE91</t>
  </si>
  <si>
    <t>VE90</t>
  </si>
  <si>
    <t>VE89</t>
  </si>
  <si>
    <t>Ethiopie</t>
  </si>
  <si>
    <t>VE08</t>
  </si>
  <si>
    <t>VE07</t>
  </si>
  <si>
    <t>VE06</t>
  </si>
  <si>
    <t>VE05</t>
  </si>
  <si>
    <t>VE04</t>
  </si>
  <si>
    <t>VE03</t>
  </si>
  <si>
    <t>VE02</t>
  </si>
  <si>
    <t>VE01</t>
  </si>
  <si>
    <t>VE00</t>
  </si>
  <si>
    <t>Macédoine</t>
  </si>
  <si>
    <t>CA Tot
11-15</t>
  </si>
  <si>
    <t>CA %
11-15</t>
  </si>
  <si>
    <t>CA Tot
06-10</t>
  </si>
  <si>
    <t>CA %
06-10</t>
  </si>
  <si>
    <t>CA Tot
01-05</t>
  </si>
  <si>
    <t>CA %
01-05</t>
  </si>
  <si>
    <t>CA Tot
96-00</t>
  </si>
  <si>
    <t>CA %
96-00</t>
  </si>
  <si>
    <t>CA Tot
91-95</t>
  </si>
  <si>
    <t>CA %
91-95</t>
  </si>
  <si>
    <t>BE Tot
11-15</t>
  </si>
  <si>
    <t>BE %
11-15</t>
  </si>
  <si>
    <t>BE Tot
06-10</t>
  </si>
  <si>
    <t>BE %
06-10</t>
  </si>
  <si>
    <t>BE Tot
01-05</t>
  </si>
  <si>
    <t>BE %
01-05</t>
  </si>
  <si>
    <t>BE Tot
96-00</t>
  </si>
  <si>
    <t>BE %
96-00</t>
  </si>
  <si>
    <t>BE Tot
91-95</t>
  </si>
  <si>
    <t>BE %
91-95</t>
  </si>
  <si>
    <t>BE Tot
91-15</t>
  </si>
  <si>
    <t>BE %
91-15</t>
  </si>
  <si>
    <t>CA Tot
91-15</t>
  </si>
  <si>
    <t>CA %
91-15</t>
  </si>
  <si>
    <t>VE Tot
91-15</t>
  </si>
  <si>
    <t>VE %
91-15</t>
  </si>
  <si>
    <t>LO Tot
91-15</t>
  </si>
  <si>
    <t>LO %
91-15</t>
  </si>
  <si>
    <t>LO Tot
11-15</t>
  </si>
  <si>
    <t>LO %
11-15</t>
  </si>
  <si>
    <t>LO Tot
06-10</t>
  </si>
  <si>
    <t>LO %
06-10</t>
  </si>
  <si>
    <t>LO Tot
01-05</t>
  </si>
  <si>
    <t>LO %
01-05</t>
  </si>
  <si>
    <t>LO Tot
96-00</t>
  </si>
  <si>
    <t>LO %
96-00</t>
  </si>
  <si>
    <t>LO Tot
91-95</t>
  </si>
  <si>
    <t>LO %
91-95</t>
  </si>
  <si>
    <t>LO16</t>
  </si>
  <si>
    <t>LO15</t>
  </si>
  <si>
    <t>LO14</t>
  </si>
  <si>
    <t>LO13</t>
  </si>
  <si>
    <t>LO12</t>
  </si>
  <si>
    <t>LO00</t>
  </si>
  <si>
    <t>LO99</t>
  </si>
  <si>
    <t>LO98</t>
  </si>
  <si>
    <t>LO97</t>
  </si>
  <si>
    <t>LO96</t>
  </si>
  <si>
    <t>LO95</t>
  </si>
  <si>
    <t>LO94</t>
  </si>
  <si>
    <t>LO93</t>
  </si>
  <si>
    <t>LO92</t>
  </si>
  <si>
    <t>LO91</t>
  </si>
  <si>
    <t>LO90</t>
  </si>
  <si>
    <t>LO89</t>
  </si>
  <si>
    <t>LO08</t>
  </si>
  <si>
    <t>LO07</t>
  </si>
  <si>
    <t>LO06</t>
  </si>
  <si>
    <t>LO05</t>
  </si>
  <si>
    <t>LO04</t>
  </si>
  <si>
    <t>LO03</t>
  </si>
  <si>
    <t>LO02</t>
  </si>
  <si>
    <t>LO01</t>
  </si>
  <si>
    <t>VE Tot
11-15</t>
  </si>
  <si>
    <t>VE %
11-15</t>
  </si>
  <si>
    <t>VE Tot
06-10</t>
  </si>
  <si>
    <t>VE %
06-10</t>
  </si>
  <si>
    <t>VE Tot
01-05</t>
  </si>
  <si>
    <t>VE %
01-05</t>
  </si>
  <si>
    <t>VE Tot
96-00</t>
  </si>
  <si>
    <t>VE %
96-00</t>
  </si>
  <si>
    <t>VE Tot
91-95</t>
  </si>
  <si>
    <t>VE %
91-95</t>
  </si>
  <si>
    <t>Luxembourg</t>
  </si>
  <si>
    <t>Pakistan</t>
  </si>
  <si>
    <t>Kirghizistan</t>
  </si>
  <si>
    <t>MO Tot
91-15</t>
  </si>
  <si>
    <t>MO %
91-15</t>
  </si>
  <si>
    <t>MO Tot
11-15</t>
  </si>
  <si>
    <t>MO %
11-15</t>
  </si>
  <si>
    <t>MO Tot
06-10</t>
  </si>
  <si>
    <t>MO %
06-10</t>
  </si>
  <si>
    <t>MO Tot
01-05</t>
  </si>
  <si>
    <t>MO %
01-05</t>
  </si>
  <si>
    <t>MO Tot
96-00</t>
  </si>
  <si>
    <t>MO %
96-00</t>
  </si>
  <si>
    <t>MO Tot
91-95</t>
  </si>
  <si>
    <t>MO %
91-95</t>
  </si>
  <si>
    <t>MO16</t>
  </si>
  <si>
    <t>MO15</t>
  </si>
  <si>
    <t>MO14</t>
  </si>
  <si>
    <t>MO13</t>
  </si>
  <si>
    <t>MO12</t>
  </si>
  <si>
    <t>MO08</t>
  </si>
  <si>
    <t>MO07</t>
  </si>
  <si>
    <t>MO06</t>
  </si>
  <si>
    <t>MO05</t>
  </si>
  <si>
    <t>MO04</t>
  </si>
  <si>
    <t>MO03</t>
  </si>
  <si>
    <t>MO02</t>
  </si>
  <si>
    <t>MO01</t>
  </si>
  <si>
    <t>MO00</t>
  </si>
  <si>
    <t>MO99</t>
  </si>
  <si>
    <t>MO98</t>
  </si>
  <si>
    <t>MO97</t>
  </si>
  <si>
    <t>MO96</t>
  </si>
  <si>
    <t>MO95</t>
  </si>
  <si>
    <t>MO94</t>
  </si>
  <si>
    <t>MO93</t>
  </si>
  <si>
    <t>MO92</t>
  </si>
  <si>
    <t>MO91</t>
  </si>
  <si>
    <t>MO90</t>
  </si>
  <si>
    <t>MO89</t>
  </si>
  <si>
    <t>Lettonie</t>
  </si>
  <si>
    <t>Belarus</t>
  </si>
  <si>
    <t>Ouzbékistan</t>
  </si>
  <si>
    <t>Azerbaidjan</t>
  </si>
  <si>
    <t>Arménie</t>
  </si>
  <si>
    <t>UCR Tot
11-15</t>
  </si>
  <si>
    <t>UCR %
11-15</t>
  </si>
  <si>
    <t>UCR Tot
06-10</t>
  </si>
  <si>
    <t>UCR %
06-10</t>
  </si>
  <si>
    <t>Côte d'Ivoire</t>
  </si>
  <si>
    <t>Paraguay</t>
  </si>
  <si>
    <t>UCR Tot
06-15</t>
  </si>
  <si>
    <t>UCR %
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</si>
</sst>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/>
    <xf numFmtId="0" fontId="2" fillId="0" borderId="0"/>
    <xf numFmtId="0" fontId="3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0" fillId="0" borderId="0" xfId="0" applyFill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7" fillId="0" borderId="0" xfId="0" applyFont="1" applyFill="1"/>
    <xf numFmtId="0" fontId="8" fillId="0" borderId="0" xfId="0" applyFont="1" applyFill="1"/>
    <xf numFmtId="164" fontId="0" fillId="0" borderId="0" xfId="0" applyNumberFormat="1" applyFill="1"/>
  </cellXfs>
  <cellStyles count="26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G25" sqref="G25"/>
    </sheetView>
  </sheetViews>
  <sheetFormatPr baseColWidth="10" defaultColWidth="9.1640625" defaultRowHeight="14" x14ac:dyDescent="0"/>
  <cols>
    <col min="1" max="1" width="31" bestFit="1" customWidth="1"/>
    <col min="2" max="2" width="14.33203125" customWidth="1"/>
  </cols>
  <sheetData>
    <row r="1" spans="1:3">
      <c r="A1" t="s">
        <v>82</v>
      </c>
      <c r="C1" s="3" t="s">
        <v>142</v>
      </c>
    </row>
    <row r="2" spans="1:3">
      <c r="A2" t="s">
        <v>83</v>
      </c>
      <c r="B2" t="s">
        <v>85</v>
      </c>
    </row>
    <row r="3" spans="1:3">
      <c r="A3" t="s">
        <v>86</v>
      </c>
      <c r="B3" t="s">
        <v>87</v>
      </c>
    </row>
    <row r="4" spans="1:3">
      <c r="A4" t="s">
        <v>88</v>
      </c>
      <c r="B4" t="s">
        <v>89</v>
      </c>
    </row>
    <row r="5" spans="1:3">
      <c r="A5" t="s">
        <v>90</v>
      </c>
      <c r="B5" t="s">
        <v>91</v>
      </c>
    </row>
    <row r="6" spans="1:3">
      <c r="A6" t="s">
        <v>92</v>
      </c>
      <c r="B6" t="s">
        <v>15</v>
      </c>
    </row>
    <row r="7" spans="1:3">
      <c r="A7" t="s">
        <v>93</v>
      </c>
      <c r="B7" t="s">
        <v>94</v>
      </c>
    </row>
    <row r="8" spans="1:3">
      <c r="A8" t="s">
        <v>95</v>
      </c>
      <c r="B8" t="s">
        <v>96</v>
      </c>
    </row>
    <row r="9" spans="1:3">
      <c r="A9" t="s">
        <v>97</v>
      </c>
      <c r="C9" t="s">
        <v>98</v>
      </c>
    </row>
    <row r="10" spans="1:3">
      <c r="A10" t="s">
        <v>99</v>
      </c>
      <c r="B10" t="s">
        <v>100</v>
      </c>
    </row>
    <row r="11" spans="1:3">
      <c r="A11" t="s">
        <v>101</v>
      </c>
      <c r="B11" t="s">
        <v>102</v>
      </c>
    </row>
    <row r="12" spans="1:3">
      <c r="A12" t="s">
        <v>103</v>
      </c>
      <c r="B12" t="s">
        <v>104</v>
      </c>
      <c r="C12" t="s">
        <v>105</v>
      </c>
    </row>
    <row r="13" spans="1:3">
      <c r="A13" t="s">
        <v>106</v>
      </c>
      <c r="B13" t="s">
        <v>107</v>
      </c>
    </row>
    <row r="14" spans="1:3">
      <c r="A14" t="s">
        <v>108</v>
      </c>
      <c r="B14" t="s">
        <v>109</v>
      </c>
    </row>
    <row r="15" spans="1:3">
      <c r="A15" t="s">
        <v>110</v>
      </c>
      <c r="B15" t="s">
        <v>111</v>
      </c>
      <c r="C15" t="s">
        <v>112</v>
      </c>
    </row>
    <row r="16" spans="1:3">
      <c r="A16" t="s">
        <v>113</v>
      </c>
      <c r="B16" t="s">
        <v>114</v>
      </c>
    </row>
    <row r="18" spans="1:2">
      <c r="A18" t="s">
        <v>130</v>
      </c>
      <c r="B18" s="5" t="s">
        <v>157</v>
      </c>
    </row>
    <row r="19" spans="1:2">
      <c r="A19" s="1" t="s">
        <v>70</v>
      </c>
      <c r="B19" t="s">
        <v>71</v>
      </c>
    </row>
    <row r="20" spans="1:2">
      <c r="A20" s="1" t="s">
        <v>72</v>
      </c>
      <c r="B20" t="s">
        <v>73</v>
      </c>
    </row>
    <row r="21" spans="1:2">
      <c r="A21" s="1" t="s">
        <v>74</v>
      </c>
      <c r="B21" t="s">
        <v>75</v>
      </c>
    </row>
    <row r="22" spans="1:2">
      <c r="A22" s="1" t="s">
        <v>76</v>
      </c>
      <c r="B22" t="s">
        <v>77</v>
      </c>
    </row>
    <row r="23" spans="1:2">
      <c r="A23" s="1" t="s">
        <v>78</v>
      </c>
      <c r="B23" t="s">
        <v>79</v>
      </c>
    </row>
    <row r="24" spans="1:2">
      <c r="A24" s="1" t="s">
        <v>80</v>
      </c>
      <c r="B24" t="s">
        <v>81</v>
      </c>
    </row>
    <row r="26" spans="1:2">
      <c r="A26" t="s">
        <v>131</v>
      </c>
      <c r="B26" s="5" t="s">
        <v>156</v>
      </c>
    </row>
    <row r="27" spans="1:2">
      <c r="A27" s="2" t="s">
        <v>83</v>
      </c>
    </row>
    <row r="28" spans="1:2">
      <c r="A28" t="s">
        <v>84</v>
      </c>
    </row>
    <row r="29" spans="1:2">
      <c r="A29" t="s">
        <v>138</v>
      </c>
      <c r="B29" t="s">
        <v>147</v>
      </c>
    </row>
    <row r="30" spans="1:2">
      <c r="A30" t="s">
        <v>139</v>
      </c>
      <c r="B30" t="s">
        <v>148</v>
      </c>
    </row>
    <row r="31" spans="1:2">
      <c r="A31" t="s">
        <v>140</v>
      </c>
      <c r="B31" t="s">
        <v>149</v>
      </c>
    </row>
    <row r="32" spans="1:2">
      <c r="A32" t="s">
        <v>135</v>
      </c>
      <c r="B32" t="s">
        <v>146</v>
      </c>
    </row>
    <row r="33" spans="1:2">
      <c r="A33" t="s">
        <v>137</v>
      </c>
      <c r="B33" t="s">
        <v>132</v>
      </c>
    </row>
    <row r="34" spans="1:2">
      <c r="A34" t="s">
        <v>136</v>
      </c>
      <c r="B34" t="s">
        <v>145</v>
      </c>
    </row>
    <row r="35" spans="1:2">
      <c r="A35" t="s">
        <v>152</v>
      </c>
      <c r="B35" t="s">
        <v>133</v>
      </c>
    </row>
    <row r="36" spans="1:2">
      <c r="A36" t="s">
        <v>144</v>
      </c>
      <c r="B36" t="s">
        <v>134</v>
      </c>
    </row>
    <row r="37" spans="1:2">
      <c r="A37" t="s">
        <v>153</v>
      </c>
      <c r="B37" t="s">
        <v>154</v>
      </c>
    </row>
    <row r="38" spans="1:2">
      <c r="A38" t="s">
        <v>150</v>
      </c>
      <c r="B38" t="s">
        <v>155</v>
      </c>
    </row>
    <row r="39" spans="1:2">
      <c r="A39" t="s">
        <v>151</v>
      </c>
    </row>
    <row r="41" spans="1:2">
      <c r="A41" t="s">
        <v>158</v>
      </c>
      <c r="B41" t="s">
        <v>159</v>
      </c>
    </row>
    <row r="42" spans="1:2">
      <c r="A42" s="2" t="s">
        <v>83</v>
      </c>
    </row>
    <row r="43" spans="1:2">
      <c r="A43" t="s">
        <v>138</v>
      </c>
    </row>
    <row r="44" spans="1:2">
      <c r="A44" t="s">
        <v>139</v>
      </c>
    </row>
    <row r="45" spans="1:2">
      <c r="A45" t="s">
        <v>140</v>
      </c>
    </row>
    <row r="46" spans="1:2">
      <c r="A46" t="s">
        <v>135</v>
      </c>
    </row>
    <row r="47" spans="1:2">
      <c r="A47" t="s">
        <v>137</v>
      </c>
    </row>
    <row r="48" spans="1:2">
      <c r="A48" t="s">
        <v>136</v>
      </c>
    </row>
    <row r="49" spans="1:1">
      <c r="A49" t="s">
        <v>152</v>
      </c>
    </row>
    <row r="50" spans="1:1">
      <c r="A50" t="s">
        <v>144</v>
      </c>
    </row>
    <row r="51" spans="1:1">
      <c r="A51" t="s">
        <v>153</v>
      </c>
    </row>
    <row r="52" spans="1:1">
      <c r="A52" t="s">
        <v>150</v>
      </c>
    </row>
    <row r="53" spans="1:1">
      <c r="A53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W1" workbookViewId="0">
      <pane ySplit="1" topLeftCell="A2" activePane="bottomLeft" state="frozen"/>
      <selection pane="bottomLeft" activeCell="O1" sqref="O1:AP1048576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6640625" bestFit="1" customWidth="1"/>
    <col min="4" max="4" width="5.6640625" style="10" bestFit="1" customWidth="1"/>
    <col min="5" max="5" width="6.6640625" bestFit="1" customWidth="1"/>
    <col min="6" max="6" width="5.6640625" style="10" bestFit="1" customWidth="1"/>
    <col min="7" max="7" width="6.6640625" customWidth="1"/>
    <col min="8" max="8" width="5.6640625" style="10" bestFit="1" customWidth="1"/>
    <col min="9" max="9" width="6.6640625" customWidth="1"/>
    <col min="10" max="10" width="5.6640625" style="10" bestFit="1" customWidth="1"/>
    <col min="11" max="11" width="6.6640625" customWidth="1"/>
    <col min="12" max="12" width="5.6640625" style="10" bestFit="1" customWidth="1"/>
    <col min="13" max="13" width="6.6640625" customWidth="1"/>
    <col min="14" max="14" width="5.6640625" style="10" bestFit="1" customWidth="1"/>
    <col min="15" max="15" width="5.5" style="4" bestFit="1" customWidth="1"/>
    <col min="16" max="25" width="5.5" bestFit="1" customWidth="1"/>
    <col min="26" max="33" width="5.5" customWidth="1"/>
    <col min="34" max="45" width="5.5" bestFit="1" customWidth="1"/>
  </cols>
  <sheetData>
    <row r="1" spans="1:45" ht="28">
      <c r="A1" s="1" t="s">
        <v>0</v>
      </c>
      <c r="B1" s="1" t="s">
        <v>69</v>
      </c>
      <c r="C1" s="6" t="s">
        <v>273</v>
      </c>
      <c r="D1" s="8" t="s">
        <v>274</v>
      </c>
      <c r="E1" s="6" t="s">
        <v>251</v>
      </c>
      <c r="F1" s="8" t="s">
        <v>252</v>
      </c>
      <c r="G1" s="6" t="s">
        <v>253</v>
      </c>
      <c r="H1" s="8" t="s">
        <v>254</v>
      </c>
      <c r="I1" s="6" t="s">
        <v>255</v>
      </c>
      <c r="J1" s="8" t="s">
        <v>256</v>
      </c>
      <c r="K1" s="6" t="s">
        <v>257</v>
      </c>
      <c r="L1" s="8" t="s">
        <v>258</v>
      </c>
      <c r="M1" s="6" t="s">
        <v>259</v>
      </c>
      <c r="N1" s="8" t="s">
        <v>260</v>
      </c>
      <c r="O1" s="11" t="s">
        <v>164</v>
      </c>
      <c r="P1" s="1" t="s">
        <v>163</v>
      </c>
      <c r="Q1" s="1" t="s">
        <v>162</v>
      </c>
      <c r="R1" s="1" t="s">
        <v>161</v>
      </c>
      <c r="S1" s="1" t="s">
        <v>160</v>
      </c>
      <c r="T1" s="1" t="s">
        <v>117</v>
      </c>
      <c r="U1" s="1" t="s">
        <v>116</v>
      </c>
      <c r="V1" s="1" t="s">
        <v>115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1" t="s">
        <v>173</v>
      </c>
      <c r="AD1" s="1" t="s">
        <v>174</v>
      </c>
      <c r="AE1" s="1" t="s">
        <v>175</v>
      </c>
      <c r="AF1" s="1" t="s">
        <v>176</v>
      </c>
      <c r="AG1" s="1" t="s">
        <v>177</v>
      </c>
      <c r="AH1" s="1" t="s">
        <v>178</v>
      </c>
      <c r="AI1" s="1" t="s">
        <v>179</v>
      </c>
      <c r="AJ1" s="1" t="s">
        <v>180</v>
      </c>
      <c r="AK1" s="1" t="s">
        <v>181</v>
      </c>
      <c r="AL1" s="1" t="s">
        <v>182</v>
      </c>
      <c r="AM1" s="1" t="s">
        <v>183</v>
      </c>
      <c r="AN1" s="1" t="s">
        <v>184</v>
      </c>
      <c r="AO1" s="1" t="s">
        <v>185</v>
      </c>
      <c r="AP1" s="1" t="s">
        <v>186</v>
      </c>
      <c r="AQ1" s="1"/>
      <c r="AR1" s="1"/>
      <c r="AS1" s="1"/>
    </row>
    <row r="2" spans="1:45">
      <c r="A2" s="1">
        <v>312</v>
      </c>
      <c r="B2" s="1" t="s">
        <v>31</v>
      </c>
      <c r="C2" s="1">
        <f t="shared" ref="C2:C33" si="0">SUM(P2:AN2)</f>
        <v>102</v>
      </c>
      <c r="D2" s="9">
        <f t="shared" ref="D2:D33" si="1">C2/SUM(C$2:C$79)*100</f>
        <v>19.391634980988592</v>
      </c>
      <c r="E2" s="7">
        <f t="shared" ref="E2:E33" si="2">SUM(P2:T2)</f>
        <v>22</v>
      </c>
      <c r="F2" s="9">
        <f t="shared" ref="F2:F33" si="3">E2/SUM(E$2:E$79)*100</f>
        <v>22.448979591836736</v>
      </c>
      <c r="G2" s="7">
        <f t="shared" ref="G2:G33" si="4">SUM(U2:Y2)</f>
        <v>20</v>
      </c>
      <c r="H2" s="9">
        <f t="shared" ref="H2:H33" si="5">G2/SUM(G$2:G$79)*100</f>
        <v>19.417475728155338</v>
      </c>
      <c r="I2" s="7">
        <f t="shared" ref="I2:I33" si="6">SUM(Z2:AD2)</f>
        <v>21</v>
      </c>
      <c r="J2" s="9">
        <f t="shared" ref="J2:J33" si="7">I2/SUM(I$2:I$79)*100</f>
        <v>19.811320754716981</v>
      </c>
      <c r="K2" s="7">
        <f t="shared" ref="K2:K33" si="8">SUM(AE2:AI2)</f>
        <v>22</v>
      </c>
      <c r="L2" s="9">
        <f t="shared" ref="L2:L33" si="9">K2/SUM(K$2:K$79)*100</f>
        <v>20.183486238532112</v>
      </c>
      <c r="M2" s="7">
        <f t="shared" ref="M2:M33" si="10">SUM(AJ2:AN2)</f>
        <v>17</v>
      </c>
      <c r="N2" s="9">
        <f t="shared" ref="N2:N33" si="11">M2/SUM(M$2:M$79)*100</f>
        <v>15.454545454545453</v>
      </c>
      <c r="O2" s="11">
        <v>5</v>
      </c>
      <c r="P2" s="1">
        <v>5</v>
      </c>
      <c r="Q2" s="1">
        <v>3</v>
      </c>
      <c r="R2" s="1">
        <v>6</v>
      </c>
      <c r="S2" s="1">
        <v>3</v>
      </c>
      <c r="T2" s="1">
        <v>5</v>
      </c>
      <c r="U2" s="1">
        <v>6</v>
      </c>
      <c r="V2" s="1">
        <v>4</v>
      </c>
      <c r="W2" s="1">
        <v>3</v>
      </c>
      <c r="X2" s="1">
        <v>4</v>
      </c>
      <c r="Y2" s="1">
        <v>3</v>
      </c>
      <c r="Z2" s="1">
        <v>2</v>
      </c>
      <c r="AA2" s="1">
        <v>3</v>
      </c>
      <c r="AB2" s="1">
        <v>6</v>
      </c>
      <c r="AC2" s="1">
        <v>5</v>
      </c>
      <c r="AD2" s="1">
        <v>5</v>
      </c>
      <c r="AE2" s="1">
        <v>5</v>
      </c>
      <c r="AF2" s="1">
        <v>4</v>
      </c>
      <c r="AG2" s="1">
        <v>5</v>
      </c>
      <c r="AH2" s="1">
        <v>3</v>
      </c>
      <c r="AI2" s="1">
        <v>5</v>
      </c>
      <c r="AJ2" s="1">
        <v>3</v>
      </c>
      <c r="AK2" s="1">
        <v>3</v>
      </c>
      <c r="AL2" s="1">
        <v>4</v>
      </c>
      <c r="AM2" s="1">
        <v>3</v>
      </c>
      <c r="AN2" s="1">
        <v>4</v>
      </c>
      <c r="AO2" s="1">
        <v>5</v>
      </c>
      <c r="AP2" s="1">
        <v>3</v>
      </c>
    </row>
    <row r="3" spans="1:45">
      <c r="A3" s="1">
        <v>112</v>
      </c>
      <c r="B3" s="1" t="s">
        <v>10</v>
      </c>
      <c r="C3" s="1">
        <f t="shared" si="0"/>
        <v>91</v>
      </c>
      <c r="D3" s="9">
        <f t="shared" si="1"/>
        <v>17.300380228136884</v>
      </c>
      <c r="E3" s="7">
        <f t="shared" si="2"/>
        <v>16</v>
      </c>
      <c r="F3" s="9">
        <f t="shared" si="3"/>
        <v>16.326530612244898</v>
      </c>
      <c r="G3" s="7">
        <f t="shared" si="4"/>
        <v>14</v>
      </c>
      <c r="H3" s="9">
        <f t="shared" si="5"/>
        <v>13.592233009708737</v>
      </c>
      <c r="I3" s="7">
        <f t="shared" si="6"/>
        <v>19</v>
      </c>
      <c r="J3" s="9">
        <f t="shared" si="7"/>
        <v>17.924528301886792</v>
      </c>
      <c r="K3" s="7">
        <f t="shared" si="8"/>
        <v>19</v>
      </c>
      <c r="L3" s="9">
        <f t="shared" si="9"/>
        <v>17.431192660550458</v>
      </c>
      <c r="M3" s="7">
        <f t="shared" si="10"/>
        <v>23</v>
      </c>
      <c r="N3" s="9">
        <f t="shared" si="11"/>
        <v>20.909090909090907</v>
      </c>
      <c r="O3" s="11">
        <v>3</v>
      </c>
      <c r="P3" s="1">
        <v>3</v>
      </c>
      <c r="Q3" s="1">
        <v>2</v>
      </c>
      <c r="R3" s="1">
        <v>4</v>
      </c>
      <c r="S3" s="1">
        <v>6</v>
      </c>
      <c r="T3" s="1">
        <v>1</v>
      </c>
      <c r="U3" s="1">
        <v>1</v>
      </c>
      <c r="V3" s="1">
        <v>1</v>
      </c>
      <c r="W3" s="1">
        <v>4</v>
      </c>
      <c r="X3" s="1">
        <v>5</v>
      </c>
      <c r="Y3" s="1">
        <v>3</v>
      </c>
      <c r="Z3" s="1">
        <v>5</v>
      </c>
      <c r="AA3" s="1">
        <v>4</v>
      </c>
      <c r="AB3" s="1">
        <v>3</v>
      </c>
      <c r="AC3" s="1">
        <v>3</v>
      </c>
      <c r="AD3" s="1">
        <v>4</v>
      </c>
      <c r="AE3" s="1">
        <v>4</v>
      </c>
      <c r="AF3" s="1">
        <v>4</v>
      </c>
      <c r="AG3" s="1">
        <v>3</v>
      </c>
      <c r="AH3" s="1">
        <v>5</v>
      </c>
      <c r="AI3" s="1">
        <v>3</v>
      </c>
      <c r="AJ3" s="1">
        <v>6</v>
      </c>
      <c r="AK3" s="1">
        <v>4</v>
      </c>
      <c r="AL3" s="1">
        <v>3</v>
      </c>
      <c r="AM3" s="1">
        <v>5</v>
      </c>
      <c r="AN3" s="1">
        <v>5</v>
      </c>
      <c r="AO3" s="1">
        <v>3</v>
      </c>
      <c r="AP3" s="1">
        <v>4</v>
      </c>
    </row>
    <row r="4" spans="1:45">
      <c r="A4" s="1">
        <v>327</v>
      </c>
      <c r="B4" s="1" t="s">
        <v>57</v>
      </c>
      <c r="C4" s="1">
        <f t="shared" si="0"/>
        <v>42</v>
      </c>
      <c r="D4" s="9">
        <f t="shared" si="1"/>
        <v>7.9847908745247151</v>
      </c>
      <c r="E4" s="7">
        <f t="shared" si="2"/>
        <v>6</v>
      </c>
      <c r="F4" s="9">
        <f t="shared" si="3"/>
        <v>6.1224489795918364</v>
      </c>
      <c r="G4" s="7">
        <f t="shared" si="4"/>
        <v>7</v>
      </c>
      <c r="H4" s="9">
        <f t="shared" si="5"/>
        <v>6.7961165048543686</v>
      </c>
      <c r="I4" s="7">
        <f t="shared" si="6"/>
        <v>6</v>
      </c>
      <c r="J4" s="9">
        <f t="shared" si="7"/>
        <v>5.6603773584905666</v>
      </c>
      <c r="K4" s="7">
        <f t="shared" si="8"/>
        <v>11</v>
      </c>
      <c r="L4" s="9">
        <f t="shared" si="9"/>
        <v>10.091743119266056</v>
      </c>
      <c r="M4" s="7">
        <f t="shared" si="10"/>
        <v>12</v>
      </c>
      <c r="N4" s="9">
        <f t="shared" si="11"/>
        <v>10.909090909090908</v>
      </c>
      <c r="O4" s="11">
        <v>2</v>
      </c>
      <c r="P4" s="1">
        <v>1</v>
      </c>
      <c r="Q4" s="1">
        <v>2</v>
      </c>
      <c r="R4" s="1">
        <v>1</v>
      </c>
      <c r="S4" s="1">
        <v>1</v>
      </c>
      <c r="T4" s="1">
        <v>1</v>
      </c>
      <c r="U4" s="1">
        <v>3</v>
      </c>
      <c r="V4" s="1">
        <v>2</v>
      </c>
      <c r="W4" s="1">
        <v>0</v>
      </c>
      <c r="X4" s="1">
        <v>0</v>
      </c>
      <c r="Y4" s="1">
        <v>2</v>
      </c>
      <c r="Z4" s="1">
        <v>0</v>
      </c>
      <c r="AA4" s="1">
        <v>1</v>
      </c>
      <c r="AB4" s="1">
        <v>1</v>
      </c>
      <c r="AC4" s="1">
        <v>4</v>
      </c>
      <c r="AD4" s="1">
        <v>0</v>
      </c>
      <c r="AE4" s="1">
        <v>2</v>
      </c>
      <c r="AF4" s="1">
        <v>2</v>
      </c>
      <c r="AG4" s="1">
        <v>2</v>
      </c>
      <c r="AH4" s="1">
        <v>3</v>
      </c>
      <c r="AI4" s="1">
        <v>2</v>
      </c>
      <c r="AJ4" s="1">
        <v>4</v>
      </c>
      <c r="AK4" s="1">
        <v>1</v>
      </c>
      <c r="AL4" s="1">
        <v>4</v>
      </c>
      <c r="AM4" s="1">
        <v>3</v>
      </c>
      <c r="AN4" s="1">
        <v>0</v>
      </c>
      <c r="AO4" s="1">
        <v>1</v>
      </c>
      <c r="AP4" s="1">
        <v>2</v>
      </c>
    </row>
    <row r="5" spans="1:45">
      <c r="A5" s="1">
        <v>317</v>
      </c>
      <c r="B5" s="1" t="s">
        <v>41</v>
      </c>
      <c r="C5" s="1">
        <f t="shared" si="0"/>
        <v>39</v>
      </c>
      <c r="D5" s="9">
        <f t="shared" si="1"/>
        <v>7.4144486692015201</v>
      </c>
      <c r="E5" s="7">
        <f t="shared" si="2"/>
        <v>8</v>
      </c>
      <c r="F5" s="9">
        <f t="shared" si="3"/>
        <v>8.1632653061224492</v>
      </c>
      <c r="G5" s="7">
        <f t="shared" si="4"/>
        <v>6</v>
      </c>
      <c r="H5" s="9">
        <f t="shared" si="5"/>
        <v>5.825242718446602</v>
      </c>
      <c r="I5" s="7">
        <f t="shared" si="6"/>
        <v>6</v>
      </c>
      <c r="J5" s="9">
        <f t="shared" si="7"/>
        <v>5.6603773584905666</v>
      </c>
      <c r="K5" s="7">
        <f t="shared" si="8"/>
        <v>7</v>
      </c>
      <c r="L5" s="9">
        <f t="shared" si="9"/>
        <v>6.4220183486238538</v>
      </c>
      <c r="M5" s="7">
        <f t="shared" si="10"/>
        <v>12</v>
      </c>
      <c r="N5" s="9">
        <f t="shared" si="11"/>
        <v>10.909090909090908</v>
      </c>
      <c r="O5" s="11">
        <v>0</v>
      </c>
      <c r="P5" s="1">
        <v>3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2</v>
      </c>
      <c r="X5" s="1">
        <v>0</v>
      </c>
      <c r="Y5" s="1">
        <v>2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0</v>
      </c>
      <c r="AF5" s="1">
        <v>1</v>
      </c>
      <c r="AG5" s="1">
        <v>2</v>
      </c>
      <c r="AH5" s="1">
        <v>2</v>
      </c>
      <c r="AI5" s="1">
        <v>2</v>
      </c>
      <c r="AJ5" s="1">
        <v>1</v>
      </c>
      <c r="AK5" s="1">
        <v>4</v>
      </c>
      <c r="AL5" s="1">
        <v>3</v>
      </c>
      <c r="AM5" s="1">
        <v>1</v>
      </c>
      <c r="AN5" s="1">
        <v>3</v>
      </c>
      <c r="AO5" s="1">
        <v>1</v>
      </c>
      <c r="AP5" s="1">
        <v>3</v>
      </c>
    </row>
    <row r="6" spans="1:45">
      <c r="A6" s="1">
        <v>416</v>
      </c>
      <c r="B6" s="1" t="s">
        <v>42</v>
      </c>
      <c r="C6" s="1">
        <f t="shared" si="0"/>
        <v>22</v>
      </c>
      <c r="D6" s="9">
        <f t="shared" si="1"/>
        <v>4.1825095057034218</v>
      </c>
      <c r="E6" s="7">
        <f t="shared" si="2"/>
        <v>7</v>
      </c>
      <c r="F6" s="9">
        <f t="shared" si="3"/>
        <v>7.1428571428571423</v>
      </c>
      <c r="G6" s="7">
        <f t="shared" si="4"/>
        <v>2</v>
      </c>
      <c r="H6" s="9">
        <f t="shared" si="5"/>
        <v>1.9417475728155338</v>
      </c>
      <c r="I6" s="7">
        <f t="shared" si="6"/>
        <v>8</v>
      </c>
      <c r="J6" s="9">
        <f t="shared" si="7"/>
        <v>7.5471698113207548</v>
      </c>
      <c r="K6" s="7">
        <f t="shared" si="8"/>
        <v>4</v>
      </c>
      <c r="L6" s="9">
        <f t="shared" si="9"/>
        <v>3.669724770642202</v>
      </c>
      <c r="M6" s="7">
        <f t="shared" si="10"/>
        <v>1</v>
      </c>
      <c r="N6" s="9">
        <f t="shared" si="11"/>
        <v>0.90909090909090906</v>
      </c>
      <c r="O6" s="11">
        <v>0</v>
      </c>
      <c r="P6" s="1">
        <v>1</v>
      </c>
      <c r="Q6" s="1">
        <v>1</v>
      </c>
      <c r="R6" s="1">
        <v>2</v>
      </c>
      <c r="S6" s="1">
        <v>1</v>
      </c>
      <c r="T6" s="1">
        <v>2</v>
      </c>
      <c r="U6" s="1">
        <v>1</v>
      </c>
      <c r="V6" s="1">
        <v>0</v>
      </c>
      <c r="W6" s="1">
        <v>0</v>
      </c>
      <c r="X6" s="1">
        <v>1</v>
      </c>
      <c r="Y6" s="1">
        <v>0</v>
      </c>
      <c r="Z6" s="1">
        <v>1</v>
      </c>
      <c r="AA6" s="1">
        <v>2</v>
      </c>
      <c r="AB6" s="1">
        <v>2</v>
      </c>
      <c r="AC6" s="1">
        <v>0</v>
      </c>
      <c r="AD6" s="1">
        <v>3</v>
      </c>
      <c r="AE6" s="1">
        <v>2</v>
      </c>
      <c r="AF6" s="1">
        <v>1</v>
      </c>
      <c r="AG6" s="1">
        <v>0</v>
      </c>
      <c r="AH6" s="1">
        <v>1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1</v>
      </c>
    </row>
    <row r="7" spans="1:45">
      <c r="A7" s="1">
        <v>405</v>
      </c>
      <c r="B7" s="1" t="s">
        <v>24</v>
      </c>
      <c r="C7" s="1">
        <f t="shared" si="0"/>
        <v>18</v>
      </c>
      <c r="D7" s="9">
        <f t="shared" si="1"/>
        <v>3.4220532319391634</v>
      </c>
      <c r="E7" s="7">
        <f t="shared" si="2"/>
        <v>2</v>
      </c>
      <c r="F7" s="9">
        <f t="shared" si="3"/>
        <v>2.0408163265306123</v>
      </c>
      <c r="G7" s="7">
        <f t="shared" si="4"/>
        <v>4</v>
      </c>
      <c r="H7" s="9">
        <f t="shared" si="5"/>
        <v>3.8834951456310676</v>
      </c>
      <c r="I7" s="7">
        <f t="shared" si="6"/>
        <v>5</v>
      </c>
      <c r="J7" s="9">
        <f t="shared" si="7"/>
        <v>4.716981132075472</v>
      </c>
      <c r="K7" s="7">
        <f t="shared" si="8"/>
        <v>3</v>
      </c>
      <c r="L7" s="9">
        <f t="shared" si="9"/>
        <v>2.7522935779816518</v>
      </c>
      <c r="M7" s="7">
        <f t="shared" si="10"/>
        <v>4</v>
      </c>
      <c r="N7" s="9">
        <f t="shared" si="11"/>
        <v>3.6363636363636362</v>
      </c>
      <c r="O7" s="11">
        <v>0</v>
      </c>
      <c r="P7" s="1">
        <v>1</v>
      </c>
      <c r="Q7" s="1">
        <v>0</v>
      </c>
      <c r="R7" s="1">
        <v>1</v>
      </c>
      <c r="S7" s="1">
        <v>0</v>
      </c>
      <c r="T7" s="1">
        <v>0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2</v>
      </c>
      <c r="AA7" s="1">
        <v>1</v>
      </c>
      <c r="AB7" s="1">
        <v>1</v>
      </c>
      <c r="AC7" s="1">
        <v>1</v>
      </c>
      <c r="AD7" s="1">
        <v>0</v>
      </c>
      <c r="AE7" s="1">
        <v>2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1</v>
      </c>
      <c r="AO7" s="1">
        <v>1</v>
      </c>
      <c r="AP7" s="1">
        <v>0</v>
      </c>
    </row>
    <row r="8" spans="1:45">
      <c r="A8" s="1">
        <v>501</v>
      </c>
      <c r="B8" s="1" t="s">
        <v>58</v>
      </c>
      <c r="C8" s="1">
        <f t="shared" si="0"/>
        <v>16</v>
      </c>
      <c r="D8" s="9">
        <f t="shared" si="1"/>
        <v>3.041825095057034</v>
      </c>
      <c r="E8" s="7">
        <f t="shared" si="2"/>
        <v>1</v>
      </c>
      <c r="F8" s="9">
        <f t="shared" si="3"/>
        <v>1.0204081632653061</v>
      </c>
      <c r="G8" s="7">
        <f t="shared" si="4"/>
        <v>3</v>
      </c>
      <c r="H8" s="9">
        <f t="shared" si="5"/>
        <v>2.912621359223301</v>
      </c>
      <c r="I8" s="7">
        <f t="shared" si="6"/>
        <v>3</v>
      </c>
      <c r="J8" s="9">
        <f t="shared" si="7"/>
        <v>2.8301886792452833</v>
      </c>
      <c r="K8" s="7">
        <f t="shared" si="8"/>
        <v>2</v>
      </c>
      <c r="L8" s="9">
        <f t="shared" si="9"/>
        <v>1.834862385321101</v>
      </c>
      <c r="M8" s="7">
        <f t="shared" si="10"/>
        <v>7</v>
      </c>
      <c r="N8" s="9">
        <f t="shared" si="11"/>
        <v>6.3636363636363633</v>
      </c>
      <c r="O8" s="1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2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1</v>
      </c>
      <c r="AE8" s="1">
        <v>0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2</v>
      </c>
      <c r="AL8" s="1">
        <v>1</v>
      </c>
      <c r="AM8" s="1">
        <v>2</v>
      </c>
      <c r="AN8" s="1">
        <v>2</v>
      </c>
      <c r="AO8" s="1">
        <v>2</v>
      </c>
      <c r="AP8" s="1">
        <v>0</v>
      </c>
    </row>
    <row r="9" spans="1:45">
      <c r="A9" s="1">
        <v>105</v>
      </c>
      <c r="B9" s="1" t="s">
        <v>6</v>
      </c>
      <c r="C9" s="1">
        <f t="shared" si="0"/>
        <v>13</v>
      </c>
      <c r="D9" s="9">
        <f t="shared" si="1"/>
        <v>2.4714828897338403</v>
      </c>
      <c r="E9" s="7">
        <f t="shared" si="2"/>
        <v>4</v>
      </c>
      <c r="F9" s="9">
        <f t="shared" si="3"/>
        <v>4.0816326530612246</v>
      </c>
      <c r="G9" s="7">
        <f t="shared" si="4"/>
        <v>1</v>
      </c>
      <c r="H9" s="9">
        <f t="shared" si="5"/>
        <v>0.97087378640776689</v>
      </c>
      <c r="I9" s="7">
        <f t="shared" si="6"/>
        <v>3</v>
      </c>
      <c r="J9" s="9">
        <f t="shared" si="7"/>
        <v>2.8301886792452833</v>
      </c>
      <c r="K9" s="7">
        <f t="shared" si="8"/>
        <v>3</v>
      </c>
      <c r="L9" s="9">
        <f t="shared" si="9"/>
        <v>2.7522935779816518</v>
      </c>
      <c r="M9" s="7">
        <f t="shared" si="10"/>
        <v>2</v>
      </c>
      <c r="N9" s="9">
        <f t="shared" si="11"/>
        <v>1.8181818181818181</v>
      </c>
      <c r="O9" s="11">
        <v>1</v>
      </c>
      <c r="P9" s="1">
        <v>0</v>
      </c>
      <c r="Q9" s="1">
        <v>3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1</v>
      </c>
      <c r="AD9" s="1">
        <v>0</v>
      </c>
      <c r="AE9" s="1">
        <v>0</v>
      </c>
      <c r="AF9" s="1">
        <v>1</v>
      </c>
      <c r="AG9" s="1">
        <v>0</v>
      </c>
      <c r="AH9" s="1">
        <v>1</v>
      </c>
      <c r="AI9" s="1">
        <v>1</v>
      </c>
      <c r="AJ9" s="1">
        <v>0</v>
      </c>
      <c r="AK9" s="1">
        <v>1</v>
      </c>
      <c r="AL9" s="1">
        <v>0</v>
      </c>
      <c r="AM9" s="1">
        <v>1</v>
      </c>
      <c r="AN9" s="1">
        <v>0</v>
      </c>
      <c r="AO9" s="1">
        <v>0</v>
      </c>
      <c r="AP9">
        <v>1</v>
      </c>
    </row>
    <row r="10" spans="1:45">
      <c r="A10" s="1">
        <v>409</v>
      </c>
      <c r="B10" s="1" t="s">
        <v>25</v>
      </c>
      <c r="C10" s="1">
        <f t="shared" si="0"/>
        <v>12</v>
      </c>
      <c r="D10" s="9">
        <f t="shared" si="1"/>
        <v>2.2813688212927756</v>
      </c>
      <c r="E10" s="7">
        <f t="shared" si="2"/>
        <v>2</v>
      </c>
      <c r="F10" s="9">
        <f t="shared" si="3"/>
        <v>2.0408163265306123</v>
      </c>
      <c r="G10" s="7">
        <f t="shared" si="4"/>
        <v>5</v>
      </c>
      <c r="H10" s="9">
        <f t="shared" si="5"/>
        <v>4.8543689320388346</v>
      </c>
      <c r="I10" s="7">
        <f t="shared" si="6"/>
        <v>4</v>
      </c>
      <c r="J10" s="9">
        <f t="shared" si="7"/>
        <v>3.7735849056603774</v>
      </c>
      <c r="K10" s="7">
        <f t="shared" si="8"/>
        <v>1</v>
      </c>
      <c r="L10" s="9">
        <f t="shared" si="9"/>
        <v>0.91743119266055051</v>
      </c>
      <c r="M10" s="7">
        <f t="shared" si="10"/>
        <v>0</v>
      </c>
      <c r="N10" s="9">
        <f t="shared" si="11"/>
        <v>0</v>
      </c>
      <c r="O10" s="11">
        <v>1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2</v>
      </c>
      <c r="V10" s="1">
        <v>1</v>
      </c>
      <c r="W10" s="1">
        <v>0</v>
      </c>
      <c r="X10" s="1">
        <v>2</v>
      </c>
      <c r="Y10" s="1">
        <v>0</v>
      </c>
      <c r="Z10" s="1">
        <v>1</v>
      </c>
      <c r="AA10" s="1">
        <v>2</v>
      </c>
      <c r="AB10" s="1">
        <v>0</v>
      </c>
      <c r="AC10" s="1">
        <v>1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</row>
    <row r="11" spans="1:45">
      <c r="A11" s="1">
        <v>406</v>
      </c>
      <c r="B11" s="1" t="s">
        <v>65</v>
      </c>
      <c r="C11" s="1">
        <f t="shared" si="0"/>
        <v>12</v>
      </c>
      <c r="D11" s="9">
        <f t="shared" si="1"/>
        <v>2.2813688212927756</v>
      </c>
      <c r="E11" s="7">
        <f t="shared" si="2"/>
        <v>1</v>
      </c>
      <c r="F11" s="9">
        <f t="shared" si="3"/>
        <v>1.0204081632653061</v>
      </c>
      <c r="G11" s="7">
        <f t="shared" si="4"/>
        <v>2</v>
      </c>
      <c r="H11" s="9">
        <f t="shared" si="5"/>
        <v>1.9417475728155338</v>
      </c>
      <c r="I11" s="7">
        <f t="shared" si="6"/>
        <v>3</v>
      </c>
      <c r="J11" s="9">
        <f t="shared" si="7"/>
        <v>2.8301886792452833</v>
      </c>
      <c r="K11" s="7">
        <f t="shared" si="8"/>
        <v>4</v>
      </c>
      <c r="L11" s="9">
        <f t="shared" si="9"/>
        <v>3.669724770642202</v>
      </c>
      <c r="M11" s="7">
        <f t="shared" si="10"/>
        <v>2</v>
      </c>
      <c r="N11" s="9">
        <f t="shared" si="11"/>
        <v>1.8181818181818181</v>
      </c>
      <c r="O11" s="1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2</v>
      </c>
      <c r="AE11" s="1">
        <v>1</v>
      </c>
      <c r="AF11" s="1">
        <v>0</v>
      </c>
      <c r="AG11" s="1">
        <v>2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</row>
    <row r="12" spans="1:45">
      <c r="A12" s="1">
        <v>308</v>
      </c>
      <c r="B12" s="1" t="s">
        <v>27</v>
      </c>
      <c r="C12" s="1">
        <f t="shared" si="0"/>
        <v>11</v>
      </c>
      <c r="D12" s="9">
        <f t="shared" si="1"/>
        <v>2.0912547528517109</v>
      </c>
      <c r="E12" s="7">
        <f t="shared" si="2"/>
        <v>3</v>
      </c>
      <c r="F12" s="9">
        <f t="shared" si="3"/>
        <v>3.0612244897959182</v>
      </c>
      <c r="G12" s="7">
        <f t="shared" si="4"/>
        <v>1</v>
      </c>
      <c r="H12" s="9">
        <f t="shared" si="5"/>
        <v>0.97087378640776689</v>
      </c>
      <c r="I12" s="7">
        <f t="shared" si="6"/>
        <v>2</v>
      </c>
      <c r="J12" s="9">
        <f t="shared" si="7"/>
        <v>1.8867924528301887</v>
      </c>
      <c r="K12" s="7">
        <f t="shared" si="8"/>
        <v>4</v>
      </c>
      <c r="L12" s="9">
        <f t="shared" si="9"/>
        <v>3.669724770642202</v>
      </c>
      <c r="M12" s="7">
        <f t="shared" si="10"/>
        <v>1</v>
      </c>
      <c r="N12" s="9">
        <f t="shared" si="11"/>
        <v>0.90909090909090906</v>
      </c>
      <c r="O12" s="11">
        <v>1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0</v>
      </c>
      <c r="AE12" s="1">
        <v>1</v>
      </c>
      <c r="AF12" s="1">
        <v>0</v>
      </c>
      <c r="AG12" s="1">
        <v>2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</row>
    <row r="13" spans="1:45">
      <c r="A13" s="1">
        <v>119</v>
      </c>
      <c r="B13" s="1" t="s">
        <v>11</v>
      </c>
      <c r="C13" s="1">
        <f t="shared" si="0"/>
        <v>10</v>
      </c>
      <c r="D13" s="9">
        <f t="shared" si="1"/>
        <v>1.9011406844106464</v>
      </c>
      <c r="E13" s="7">
        <f t="shared" si="2"/>
        <v>3</v>
      </c>
      <c r="F13" s="9">
        <f t="shared" si="3"/>
        <v>3.0612244897959182</v>
      </c>
      <c r="G13" s="7">
        <f t="shared" si="4"/>
        <v>3</v>
      </c>
      <c r="H13" s="9">
        <f t="shared" si="5"/>
        <v>2.912621359223301</v>
      </c>
      <c r="I13" s="7">
        <f t="shared" si="6"/>
        <v>1</v>
      </c>
      <c r="J13" s="9">
        <f t="shared" si="7"/>
        <v>0.94339622641509435</v>
      </c>
      <c r="K13" s="7">
        <f t="shared" si="8"/>
        <v>1</v>
      </c>
      <c r="L13" s="9">
        <f t="shared" si="9"/>
        <v>0.91743119266055051</v>
      </c>
      <c r="M13" s="7">
        <f t="shared" si="10"/>
        <v>2</v>
      </c>
      <c r="N13" s="9">
        <f t="shared" si="11"/>
        <v>1.8181818181818181</v>
      </c>
      <c r="O13" s="11">
        <v>0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2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</row>
    <row r="14" spans="1:45">
      <c r="A14" s="1">
        <v>304</v>
      </c>
      <c r="B14" s="1" t="s">
        <v>21</v>
      </c>
      <c r="C14" s="1">
        <f t="shared" si="0"/>
        <v>9</v>
      </c>
      <c r="D14" s="9">
        <f t="shared" si="1"/>
        <v>1.7110266159695817</v>
      </c>
      <c r="E14" s="7">
        <f t="shared" si="2"/>
        <v>2</v>
      </c>
      <c r="F14" s="9">
        <f t="shared" si="3"/>
        <v>2.0408163265306123</v>
      </c>
      <c r="G14" s="7">
        <f t="shared" si="4"/>
        <v>2</v>
      </c>
      <c r="H14" s="9">
        <f t="shared" si="5"/>
        <v>1.9417475728155338</v>
      </c>
      <c r="I14" s="7">
        <f t="shared" si="6"/>
        <v>2</v>
      </c>
      <c r="J14" s="9">
        <f t="shared" si="7"/>
        <v>1.8867924528301887</v>
      </c>
      <c r="K14" s="7">
        <f t="shared" si="8"/>
        <v>1</v>
      </c>
      <c r="L14" s="9">
        <f t="shared" si="9"/>
        <v>0.91743119266055051</v>
      </c>
      <c r="M14" s="7">
        <f t="shared" si="10"/>
        <v>2</v>
      </c>
      <c r="N14" s="9">
        <f t="shared" si="11"/>
        <v>1.8181818181818181</v>
      </c>
      <c r="O14" s="11">
        <v>1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  <c r="Y14" s="1">
        <v>1</v>
      </c>
      <c r="Z14" s="1">
        <v>1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</row>
    <row r="15" spans="1:45">
      <c r="A15" s="1">
        <v>309</v>
      </c>
      <c r="B15" s="1" t="s">
        <v>29</v>
      </c>
      <c r="C15" s="1">
        <f t="shared" si="0"/>
        <v>9</v>
      </c>
      <c r="D15" s="9">
        <f t="shared" si="1"/>
        <v>1.7110266159695817</v>
      </c>
      <c r="E15" s="7">
        <f t="shared" si="2"/>
        <v>1</v>
      </c>
      <c r="F15" s="9">
        <f t="shared" si="3"/>
        <v>1.0204081632653061</v>
      </c>
      <c r="G15" s="7">
        <f t="shared" si="4"/>
        <v>4</v>
      </c>
      <c r="H15" s="9">
        <f t="shared" si="5"/>
        <v>3.8834951456310676</v>
      </c>
      <c r="I15" s="7">
        <f t="shared" si="6"/>
        <v>1</v>
      </c>
      <c r="J15" s="9">
        <f t="shared" si="7"/>
        <v>0.94339622641509435</v>
      </c>
      <c r="K15" s="7">
        <f t="shared" si="8"/>
        <v>2</v>
      </c>
      <c r="L15" s="9">
        <f t="shared" si="9"/>
        <v>1.834862385321101</v>
      </c>
      <c r="M15" s="7">
        <f t="shared" si="10"/>
        <v>1</v>
      </c>
      <c r="N15" s="9">
        <f t="shared" si="11"/>
        <v>0.90909090909090906</v>
      </c>
      <c r="O15" s="1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2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>
        <v>1</v>
      </c>
    </row>
    <row r="16" spans="1:45">
      <c r="A16" s="1">
        <v>601</v>
      </c>
      <c r="B16" s="1" t="s">
        <v>18</v>
      </c>
      <c r="C16" s="1">
        <f t="shared" si="0"/>
        <v>8</v>
      </c>
      <c r="D16" s="9">
        <f t="shared" si="1"/>
        <v>1.520912547528517</v>
      </c>
      <c r="E16" s="7">
        <f t="shared" si="2"/>
        <v>1</v>
      </c>
      <c r="F16" s="9">
        <f t="shared" si="3"/>
        <v>1.0204081632653061</v>
      </c>
      <c r="G16" s="7">
        <f t="shared" si="4"/>
        <v>0</v>
      </c>
      <c r="H16" s="9">
        <f t="shared" si="5"/>
        <v>0</v>
      </c>
      <c r="I16" s="7">
        <f t="shared" si="6"/>
        <v>1</v>
      </c>
      <c r="J16" s="9">
        <f t="shared" si="7"/>
        <v>0.94339622641509435</v>
      </c>
      <c r="K16" s="7">
        <f t="shared" si="8"/>
        <v>3</v>
      </c>
      <c r="L16" s="9">
        <f t="shared" si="9"/>
        <v>2.7522935779816518</v>
      </c>
      <c r="M16" s="7">
        <f t="shared" si="10"/>
        <v>3</v>
      </c>
      <c r="N16" s="9">
        <f t="shared" si="11"/>
        <v>2.7272727272727271</v>
      </c>
      <c r="O16" s="1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3</v>
      </c>
      <c r="AM16" s="1">
        <v>0</v>
      </c>
      <c r="AN16" s="1">
        <v>0</v>
      </c>
      <c r="AO16" s="1">
        <v>0</v>
      </c>
      <c r="AP16">
        <v>2</v>
      </c>
    </row>
    <row r="17" spans="1:42">
      <c r="A17" s="1">
        <v>303</v>
      </c>
      <c r="B17" s="1" t="s">
        <v>19</v>
      </c>
      <c r="C17" s="1">
        <f t="shared" si="0"/>
        <v>8</v>
      </c>
      <c r="D17" s="9">
        <f t="shared" si="1"/>
        <v>1.520912547528517</v>
      </c>
      <c r="E17" s="7">
        <f t="shared" si="2"/>
        <v>3</v>
      </c>
      <c r="F17" s="9">
        <f t="shared" si="3"/>
        <v>3.0612244897959182</v>
      </c>
      <c r="G17" s="7">
        <f t="shared" si="4"/>
        <v>2</v>
      </c>
      <c r="H17" s="9">
        <f t="shared" si="5"/>
        <v>1.9417475728155338</v>
      </c>
      <c r="I17" s="7">
        <f t="shared" si="6"/>
        <v>2</v>
      </c>
      <c r="J17" s="9">
        <f t="shared" si="7"/>
        <v>1.8867924528301887</v>
      </c>
      <c r="K17" s="7">
        <f t="shared" si="8"/>
        <v>1</v>
      </c>
      <c r="L17" s="9">
        <f t="shared" si="9"/>
        <v>0.91743119266055051</v>
      </c>
      <c r="M17" s="7">
        <f t="shared" si="10"/>
        <v>0</v>
      </c>
      <c r="N17" s="9">
        <f t="shared" si="11"/>
        <v>0</v>
      </c>
      <c r="O17" s="11">
        <v>0</v>
      </c>
      <c r="P17" s="1">
        <v>0</v>
      </c>
      <c r="Q17" s="1">
        <v>0</v>
      </c>
      <c r="R17" s="1">
        <v>0</v>
      </c>
      <c r="S17" s="1">
        <v>2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</row>
    <row r="18" spans="1:42">
      <c r="A18" s="1">
        <v>415</v>
      </c>
      <c r="B18" s="1" t="s">
        <v>40</v>
      </c>
      <c r="C18" s="1">
        <f t="shared" si="0"/>
        <v>8</v>
      </c>
      <c r="D18" s="9">
        <f t="shared" si="1"/>
        <v>1.520912547528517</v>
      </c>
      <c r="E18" s="7">
        <f t="shared" si="2"/>
        <v>1</v>
      </c>
      <c r="F18" s="9">
        <f t="shared" si="3"/>
        <v>1.0204081632653061</v>
      </c>
      <c r="G18" s="7">
        <f t="shared" si="4"/>
        <v>3</v>
      </c>
      <c r="H18" s="9">
        <f t="shared" si="5"/>
        <v>2.912621359223301</v>
      </c>
      <c r="I18" s="7">
        <f t="shared" si="6"/>
        <v>2</v>
      </c>
      <c r="J18" s="9">
        <f t="shared" si="7"/>
        <v>1.8867924528301887</v>
      </c>
      <c r="K18" s="7">
        <f t="shared" si="8"/>
        <v>2</v>
      </c>
      <c r="L18" s="9">
        <f t="shared" si="9"/>
        <v>1.834862385321101</v>
      </c>
      <c r="M18" s="7">
        <f t="shared" si="10"/>
        <v>0</v>
      </c>
      <c r="N18" s="9">
        <f t="shared" si="11"/>
        <v>0</v>
      </c>
      <c r="O18" s="1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</row>
    <row r="19" spans="1:42">
      <c r="A19" s="1">
        <v>302</v>
      </c>
      <c r="B19" s="1" t="s">
        <v>2</v>
      </c>
      <c r="C19" s="1">
        <f t="shared" si="0"/>
        <v>7</v>
      </c>
      <c r="D19" s="9">
        <f t="shared" si="1"/>
        <v>1.3307984790874523</v>
      </c>
      <c r="E19" s="7">
        <f t="shared" si="2"/>
        <v>1</v>
      </c>
      <c r="F19" s="9">
        <f t="shared" si="3"/>
        <v>1.0204081632653061</v>
      </c>
      <c r="G19" s="7">
        <f t="shared" si="4"/>
        <v>2</v>
      </c>
      <c r="H19" s="9">
        <f t="shared" si="5"/>
        <v>1.9417475728155338</v>
      </c>
      <c r="I19" s="7">
        <f t="shared" si="6"/>
        <v>2</v>
      </c>
      <c r="J19" s="9">
        <f t="shared" si="7"/>
        <v>1.8867924528301887</v>
      </c>
      <c r="K19" s="7">
        <f t="shared" si="8"/>
        <v>0</v>
      </c>
      <c r="L19" s="9">
        <f t="shared" si="9"/>
        <v>0</v>
      </c>
      <c r="M19" s="7">
        <f t="shared" si="10"/>
        <v>2</v>
      </c>
      <c r="N19" s="9">
        <f t="shared" si="11"/>
        <v>1.8181818181818181</v>
      </c>
      <c r="O19" s="1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1</v>
      </c>
      <c r="AO19" s="1">
        <v>0</v>
      </c>
      <c r="AP19">
        <v>2</v>
      </c>
    </row>
    <row r="20" spans="1:42">
      <c r="A20" s="1">
        <v>101</v>
      </c>
      <c r="B20" s="1" t="s">
        <v>3</v>
      </c>
      <c r="C20" s="1">
        <f t="shared" si="0"/>
        <v>7</v>
      </c>
      <c r="D20" s="9">
        <f t="shared" si="1"/>
        <v>1.3307984790874523</v>
      </c>
      <c r="E20" s="7">
        <f t="shared" si="2"/>
        <v>1</v>
      </c>
      <c r="F20" s="9">
        <f t="shared" si="3"/>
        <v>1.0204081632653061</v>
      </c>
      <c r="G20" s="7">
        <f t="shared" si="4"/>
        <v>3</v>
      </c>
      <c r="H20" s="9">
        <f t="shared" si="5"/>
        <v>2.912621359223301</v>
      </c>
      <c r="I20" s="7">
        <f t="shared" si="6"/>
        <v>2</v>
      </c>
      <c r="J20" s="9">
        <f t="shared" si="7"/>
        <v>1.8867924528301887</v>
      </c>
      <c r="K20" s="7">
        <f t="shared" si="8"/>
        <v>0</v>
      </c>
      <c r="L20" s="9">
        <f t="shared" si="9"/>
        <v>0</v>
      </c>
      <c r="M20" s="7">
        <f t="shared" si="10"/>
        <v>1</v>
      </c>
      <c r="N20" s="9">
        <f t="shared" si="11"/>
        <v>0.90909090909090906</v>
      </c>
      <c r="O20" s="1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</v>
      </c>
      <c r="X20" s="1">
        <v>0</v>
      </c>
      <c r="Y20" s="1">
        <v>1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</row>
    <row r="21" spans="1:42">
      <c r="A21" s="1">
        <v>414</v>
      </c>
      <c r="B21" s="1" t="s">
        <v>37</v>
      </c>
      <c r="C21" s="1">
        <f t="shared" si="0"/>
        <v>7</v>
      </c>
      <c r="D21" s="9">
        <f t="shared" si="1"/>
        <v>1.3307984790874523</v>
      </c>
      <c r="E21" s="7">
        <f t="shared" si="2"/>
        <v>0</v>
      </c>
      <c r="F21" s="9">
        <f t="shared" si="3"/>
        <v>0</v>
      </c>
      <c r="G21" s="7">
        <f t="shared" si="4"/>
        <v>0</v>
      </c>
      <c r="H21" s="9">
        <f t="shared" si="5"/>
        <v>0</v>
      </c>
      <c r="I21" s="7">
        <f t="shared" si="6"/>
        <v>3</v>
      </c>
      <c r="J21" s="9">
        <f t="shared" si="7"/>
        <v>2.8301886792452833</v>
      </c>
      <c r="K21" s="7">
        <f t="shared" si="8"/>
        <v>3</v>
      </c>
      <c r="L21" s="9">
        <f t="shared" si="9"/>
        <v>2.7522935779816518</v>
      </c>
      <c r="M21" s="7">
        <f t="shared" si="10"/>
        <v>1</v>
      </c>
      <c r="N21" s="9">
        <f t="shared" si="11"/>
        <v>0.90909090909090906</v>
      </c>
      <c r="O21" s="1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1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>
      <c r="A22" s="1">
        <v>325</v>
      </c>
      <c r="B22" s="1" t="s">
        <v>54</v>
      </c>
      <c r="C22" s="1">
        <f t="shared" si="0"/>
        <v>6</v>
      </c>
      <c r="D22" s="9">
        <f t="shared" si="1"/>
        <v>1.1406844106463878</v>
      </c>
      <c r="E22" s="7">
        <f t="shared" si="2"/>
        <v>0</v>
      </c>
      <c r="F22" s="9">
        <f t="shared" si="3"/>
        <v>0</v>
      </c>
      <c r="G22" s="7">
        <f t="shared" si="4"/>
        <v>1</v>
      </c>
      <c r="H22" s="9">
        <f t="shared" si="5"/>
        <v>0.97087378640776689</v>
      </c>
      <c r="I22" s="7">
        <f t="shared" si="6"/>
        <v>2</v>
      </c>
      <c r="J22" s="9">
        <f t="shared" si="7"/>
        <v>1.8867924528301887</v>
      </c>
      <c r="K22" s="7">
        <f t="shared" si="8"/>
        <v>2</v>
      </c>
      <c r="L22" s="9">
        <f t="shared" si="9"/>
        <v>1.834862385321101</v>
      </c>
      <c r="M22" s="7">
        <f t="shared" si="10"/>
        <v>1</v>
      </c>
      <c r="N22" s="9">
        <f t="shared" si="11"/>
        <v>0.90909090909090906</v>
      </c>
      <c r="O22" s="1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0</v>
      </c>
      <c r="AF22" s="1">
        <v>1</v>
      </c>
      <c r="AG22" s="1">
        <v>0</v>
      </c>
      <c r="AH22" s="1">
        <v>0</v>
      </c>
      <c r="AI22" s="1">
        <v>1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</row>
    <row r="23" spans="1:42">
      <c r="A23" s="1">
        <v>432</v>
      </c>
      <c r="B23" s="1" t="s">
        <v>67</v>
      </c>
      <c r="C23" s="1">
        <f t="shared" si="0"/>
        <v>6</v>
      </c>
      <c r="D23" s="9">
        <f t="shared" si="1"/>
        <v>1.1406844106463878</v>
      </c>
      <c r="E23" s="7">
        <f t="shared" si="2"/>
        <v>2</v>
      </c>
      <c r="F23" s="9">
        <f t="shared" si="3"/>
        <v>2.0408163265306123</v>
      </c>
      <c r="G23" s="7">
        <f t="shared" si="4"/>
        <v>3</v>
      </c>
      <c r="H23" s="9">
        <f t="shared" si="5"/>
        <v>2.912621359223301</v>
      </c>
      <c r="I23" s="7">
        <f t="shared" si="6"/>
        <v>1</v>
      </c>
      <c r="J23" s="9">
        <f t="shared" si="7"/>
        <v>0.94339622641509435</v>
      </c>
      <c r="K23" s="7">
        <f t="shared" si="8"/>
        <v>0</v>
      </c>
      <c r="L23" s="9">
        <f t="shared" si="9"/>
        <v>0</v>
      </c>
      <c r="M23" s="7">
        <f t="shared" si="10"/>
        <v>0</v>
      </c>
      <c r="N23" s="9">
        <f t="shared" si="11"/>
        <v>0</v>
      </c>
      <c r="O23" s="11">
        <v>0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1</v>
      </c>
      <c r="Y23" s="1">
        <v>1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</row>
    <row r="24" spans="1:42">
      <c r="A24" s="1">
        <v>104</v>
      </c>
      <c r="B24" s="1" t="s">
        <v>5</v>
      </c>
      <c r="C24" s="1">
        <f t="shared" si="0"/>
        <v>5</v>
      </c>
      <c r="D24" s="9">
        <f t="shared" si="1"/>
        <v>0.95057034220532322</v>
      </c>
      <c r="E24" s="7">
        <f t="shared" si="2"/>
        <v>0</v>
      </c>
      <c r="F24" s="9">
        <f t="shared" si="3"/>
        <v>0</v>
      </c>
      <c r="G24" s="7">
        <f t="shared" si="4"/>
        <v>2</v>
      </c>
      <c r="H24" s="9">
        <f t="shared" si="5"/>
        <v>1.9417475728155338</v>
      </c>
      <c r="I24" s="7">
        <f t="shared" si="6"/>
        <v>1</v>
      </c>
      <c r="J24" s="9">
        <f t="shared" si="7"/>
        <v>0.94339622641509435</v>
      </c>
      <c r="K24" s="7">
        <f t="shared" si="8"/>
        <v>2</v>
      </c>
      <c r="L24" s="9">
        <f t="shared" si="9"/>
        <v>1.834862385321101</v>
      </c>
      <c r="M24" s="7">
        <f t="shared" si="10"/>
        <v>0</v>
      </c>
      <c r="N24" s="9">
        <f t="shared" si="11"/>
        <v>0</v>
      </c>
      <c r="O24" s="1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1">
        <v>1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>
        <v>1</v>
      </c>
    </row>
    <row r="25" spans="1:42">
      <c r="A25" s="1">
        <v>708</v>
      </c>
      <c r="B25" s="1" t="s">
        <v>34</v>
      </c>
      <c r="C25" s="1">
        <f t="shared" si="0"/>
        <v>5</v>
      </c>
      <c r="D25" s="9">
        <f t="shared" si="1"/>
        <v>0.95057034220532322</v>
      </c>
      <c r="E25" s="7">
        <f t="shared" si="2"/>
        <v>0</v>
      </c>
      <c r="F25" s="9">
        <f t="shared" si="3"/>
        <v>0</v>
      </c>
      <c r="G25" s="7">
        <f t="shared" si="4"/>
        <v>2</v>
      </c>
      <c r="H25" s="9">
        <f t="shared" si="5"/>
        <v>1.9417475728155338</v>
      </c>
      <c r="I25" s="7">
        <f t="shared" si="6"/>
        <v>0</v>
      </c>
      <c r="J25" s="9">
        <f t="shared" si="7"/>
        <v>0</v>
      </c>
      <c r="K25" s="7">
        <f t="shared" si="8"/>
        <v>3</v>
      </c>
      <c r="L25" s="9">
        <f t="shared" si="9"/>
        <v>2.7522935779816518</v>
      </c>
      <c r="M25" s="7">
        <f t="shared" si="10"/>
        <v>0</v>
      </c>
      <c r="N25" s="9">
        <f t="shared" si="11"/>
        <v>0</v>
      </c>
      <c r="O25" s="1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1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>
      <c r="A26" s="1">
        <v>326</v>
      </c>
      <c r="B26" s="1" t="s">
        <v>56</v>
      </c>
      <c r="C26" s="1">
        <f t="shared" si="0"/>
        <v>5</v>
      </c>
      <c r="D26" s="9">
        <f t="shared" si="1"/>
        <v>0.95057034220532322</v>
      </c>
      <c r="E26" s="7">
        <f t="shared" si="2"/>
        <v>1</v>
      </c>
      <c r="F26" s="9">
        <f t="shared" si="3"/>
        <v>1.0204081632653061</v>
      </c>
      <c r="G26" s="7">
        <f t="shared" si="4"/>
        <v>1</v>
      </c>
      <c r="H26" s="9">
        <f t="shared" si="5"/>
        <v>0.97087378640776689</v>
      </c>
      <c r="I26" s="7">
        <f t="shared" si="6"/>
        <v>0</v>
      </c>
      <c r="J26" s="9">
        <f t="shared" si="7"/>
        <v>0</v>
      </c>
      <c r="K26" s="7">
        <f t="shared" si="8"/>
        <v>1</v>
      </c>
      <c r="L26" s="9">
        <f t="shared" si="9"/>
        <v>0.91743119266055051</v>
      </c>
      <c r="M26" s="7">
        <f t="shared" si="10"/>
        <v>2</v>
      </c>
      <c r="N26" s="9">
        <f t="shared" si="11"/>
        <v>1.8181818181818181</v>
      </c>
      <c r="O26" s="11">
        <v>2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1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</row>
    <row r="27" spans="1:42">
      <c r="A27" s="1">
        <v>311</v>
      </c>
      <c r="B27" s="1" t="s">
        <v>30</v>
      </c>
      <c r="C27" s="1">
        <f t="shared" si="0"/>
        <v>4</v>
      </c>
      <c r="D27" s="9">
        <f t="shared" si="1"/>
        <v>0.76045627376425851</v>
      </c>
      <c r="E27" s="7">
        <f t="shared" si="2"/>
        <v>1</v>
      </c>
      <c r="F27" s="9">
        <f t="shared" si="3"/>
        <v>1.0204081632653061</v>
      </c>
      <c r="G27" s="7">
        <f t="shared" si="4"/>
        <v>1</v>
      </c>
      <c r="H27" s="9">
        <f t="shared" si="5"/>
        <v>0.97087378640776689</v>
      </c>
      <c r="I27" s="7">
        <f t="shared" si="6"/>
        <v>1</v>
      </c>
      <c r="J27" s="9">
        <f t="shared" si="7"/>
        <v>0.94339622641509435</v>
      </c>
      <c r="K27" s="7">
        <f t="shared" si="8"/>
        <v>1</v>
      </c>
      <c r="L27" s="9">
        <f t="shared" si="9"/>
        <v>0.91743119266055051</v>
      </c>
      <c r="M27" s="7">
        <f t="shared" si="10"/>
        <v>0</v>
      </c>
      <c r="N27" s="9">
        <f t="shared" si="11"/>
        <v>0</v>
      </c>
      <c r="O27" s="1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</row>
    <row r="28" spans="1:42">
      <c r="A28" s="1">
        <v>313</v>
      </c>
      <c r="B28" s="1" t="s">
        <v>33</v>
      </c>
      <c r="C28" s="1">
        <f t="shared" si="0"/>
        <v>4</v>
      </c>
      <c r="D28" s="9">
        <f t="shared" si="1"/>
        <v>0.76045627376425851</v>
      </c>
      <c r="E28" s="7">
        <f t="shared" si="2"/>
        <v>1</v>
      </c>
      <c r="F28" s="9">
        <f t="shared" si="3"/>
        <v>1.0204081632653061</v>
      </c>
      <c r="G28" s="7">
        <f t="shared" si="4"/>
        <v>0</v>
      </c>
      <c r="H28" s="9">
        <f t="shared" si="5"/>
        <v>0</v>
      </c>
      <c r="I28" s="7">
        <f t="shared" si="6"/>
        <v>0</v>
      </c>
      <c r="J28" s="9">
        <f t="shared" si="7"/>
        <v>0</v>
      </c>
      <c r="K28" s="7">
        <f t="shared" si="8"/>
        <v>1</v>
      </c>
      <c r="L28" s="9">
        <f t="shared" si="9"/>
        <v>0.91743119266055051</v>
      </c>
      <c r="M28" s="7">
        <f t="shared" si="10"/>
        <v>2</v>
      </c>
      <c r="N28" s="9">
        <f t="shared" si="11"/>
        <v>1.8181818181818181</v>
      </c>
      <c r="O28" s="1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</row>
    <row r="29" spans="1:42">
      <c r="A29" s="1">
        <v>314</v>
      </c>
      <c r="B29" s="1" t="s">
        <v>35</v>
      </c>
      <c r="C29" s="1">
        <f t="shared" si="0"/>
        <v>4</v>
      </c>
      <c r="D29" s="9">
        <f t="shared" si="1"/>
        <v>0.76045627376425851</v>
      </c>
      <c r="E29" s="7">
        <f t="shared" si="2"/>
        <v>1</v>
      </c>
      <c r="F29" s="9">
        <f t="shared" si="3"/>
        <v>1.0204081632653061</v>
      </c>
      <c r="G29" s="7">
        <f t="shared" si="4"/>
        <v>3</v>
      </c>
      <c r="H29" s="9">
        <f t="shared" si="5"/>
        <v>2.912621359223301</v>
      </c>
      <c r="I29" s="7">
        <f t="shared" si="6"/>
        <v>0</v>
      </c>
      <c r="J29" s="9">
        <f t="shared" si="7"/>
        <v>0</v>
      </c>
      <c r="K29" s="7">
        <f t="shared" si="8"/>
        <v>0</v>
      </c>
      <c r="L29" s="9">
        <f t="shared" si="9"/>
        <v>0</v>
      </c>
      <c r="M29" s="7">
        <f t="shared" si="10"/>
        <v>0</v>
      </c>
      <c r="N29" s="9">
        <f t="shared" si="11"/>
        <v>0</v>
      </c>
      <c r="O29" s="1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1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</row>
    <row r="30" spans="1:42">
      <c r="A30" s="1">
        <v>332</v>
      </c>
      <c r="B30" s="1" t="s">
        <v>59</v>
      </c>
      <c r="C30" s="1">
        <f t="shared" si="0"/>
        <v>3</v>
      </c>
      <c r="D30" s="9">
        <f t="shared" si="1"/>
        <v>0.57034220532319391</v>
      </c>
      <c r="E30" s="7">
        <f t="shared" si="2"/>
        <v>0</v>
      </c>
      <c r="F30" s="9">
        <f t="shared" si="3"/>
        <v>0</v>
      </c>
      <c r="G30" s="7">
        <f t="shared" si="4"/>
        <v>1</v>
      </c>
      <c r="H30" s="9">
        <f t="shared" si="5"/>
        <v>0.97087378640776689</v>
      </c>
      <c r="I30" s="7">
        <f t="shared" si="6"/>
        <v>1</v>
      </c>
      <c r="J30" s="9">
        <f t="shared" si="7"/>
        <v>0.94339622641509435</v>
      </c>
      <c r="K30" s="7">
        <f t="shared" si="8"/>
        <v>0</v>
      </c>
      <c r="L30" s="9">
        <f t="shared" si="9"/>
        <v>0</v>
      </c>
      <c r="M30" s="7">
        <f t="shared" si="10"/>
        <v>1</v>
      </c>
      <c r="N30" s="9">
        <f t="shared" si="11"/>
        <v>0.90909090909090906</v>
      </c>
      <c r="O30" s="1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>
        <v>1</v>
      </c>
    </row>
    <row r="31" spans="1:42">
      <c r="A31" s="1">
        <v>330</v>
      </c>
      <c r="B31" s="1" t="s">
        <v>63</v>
      </c>
      <c r="C31" s="1">
        <f t="shared" si="0"/>
        <v>3</v>
      </c>
      <c r="D31" s="9">
        <f t="shared" si="1"/>
        <v>0.57034220532319391</v>
      </c>
      <c r="E31" s="7">
        <f t="shared" si="2"/>
        <v>0</v>
      </c>
      <c r="F31" s="9">
        <f t="shared" si="3"/>
        <v>0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2</v>
      </c>
      <c r="L31" s="9">
        <f t="shared" si="9"/>
        <v>1.834862385321101</v>
      </c>
      <c r="M31" s="7">
        <f t="shared" si="10"/>
        <v>1</v>
      </c>
      <c r="N31" s="9">
        <f t="shared" si="11"/>
        <v>0.90909090909090906</v>
      </c>
      <c r="O31" s="1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</v>
      </c>
      <c r="AN31" s="1">
        <v>0</v>
      </c>
      <c r="AO31" s="1">
        <v>0</v>
      </c>
      <c r="AP31">
        <v>1</v>
      </c>
    </row>
    <row r="32" spans="1:42">
      <c r="A32" s="1">
        <v>322</v>
      </c>
      <c r="B32" s="1" t="s">
        <v>50</v>
      </c>
      <c r="C32" s="1">
        <f t="shared" si="0"/>
        <v>2</v>
      </c>
      <c r="D32" s="9">
        <f t="shared" si="1"/>
        <v>0.38022813688212925</v>
      </c>
      <c r="E32" s="7">
        <f t="shared" si="2"/>
        <v>0</v>
      </c>
      <c r="F32" s="9">
        <f t="shared" si="3"/>
        <v>0</v>
      </c>
      <c r="G32" s="7">
        <f t="shared" si="4"/>
        <v>1</v>
      </c>
      <c r="H32" s="9">
        <f t="shared" si="5"/>
        <v>0.97087378640776689</v>
      </c>
      <c r="I32" s="7">
        <f t="shared" si="6"/>
        <v>0</v>
      </c>
      <c r="J32" s="9">
        <f t="shared" si="7"/>
        <v>0</v>
      </c>
      <c r="K32" s="7">
        <f t="shared" si="8"/>
        <v>0</v>
      </c>
      <c r="L32" s="9">
        <f t="shared" si="9"/>
        <v>0</v>
      </c>
      <c r="M32" s="7">
        <f t="shared" si="10"/>
        <v>1</v>
      </c>
      <c r="N32" s="9">
        <f t="shared" si="11"/>
        <v>0.90909090909090906</v>
      </c>
      <c r="O32" s="1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</row>
    <row r="33" spans="1:42">
      <c r="A33" s="1">
        <v>427</v>
      </c>
      <c r="B33" s="1" t="s">
        <v>52</v>
      </c>
      <c r="C33" s="1">
        <f t="shared" si="0"/>
        <v>2</v>
      </c>
      <c r="D33" s="9">
        <f t="shared" si="1"/>
        <v>0.38022813688212925</v>
      </c>
      <c r="E33" s="7">
        <f t="shared" si="2"/>
        <v>0</v>
      </c>
      <c r="F33" s="9">
        <f t="shared" si="3"/>
        <v>0</v>
      </c>
      <c r="G33" s="7">
        <f t="shared" si="4"/>
        <v>2</v>
      </c>
      <c r="H33" s="9">
        <f t="shared" si="5"/>
        <v>1.9417475728155338</v>
      </c>
      <c r="I33" s="7">
        <f t="shared" si="6"/>
        <v>0</v>
      </c>
      <c r="J33" s="9">
        <f t="shared" si="7"/>
        <v>0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>
        <f t="shared" si="11"/>
        <v>0</v>
      </c>
      <c r="O33" s="1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</row>
    <row r="34" spans="1:42">
      <c r="A34" s="1">
        <v>324</v>
      </c>
      <c r="B34" s="1" t="s">
        <v>53</v>
      </c>
      <c r="C34" s="1">
        <f t="shared" ref="C34:C65" si="12">SUM(P34:AN34)</f>
        <v>2</v>
      </c>
      <c r="D34" s="9">
        <f t="shared" ref="D34:D65" si="13">C34/SUM(C$2:C$79)*100</f>
        <v>0.38022813688212925</v>
      </c>
      <c r="E34" s="7">
        <f t="shared" ref="E34:E65" si="14">SUM(P34:T34)</f>
        <v>0</v>
      </c>
      <c r="F34" s="9">
        <f t="shared" ref="F34:F65" si="15">E34/SUM(E$2:E$79)*100</f>
        <v>0</v>
      </c>
      <c r="G34" s="7">
        <f t="shared" ref="G34:G65" si="16">SUM(U34:Y34)</f>
        <v>0</v>
      </c>
      <c r="H34" s="9">
        <f t="shared" ref="H34:H65" si="17">G34/SUM(G$2:G$79)*100</f>
        <v>0</v>
      </c>
      <c r="I34" s="7">
        <f t="shared" ref="I34:I65" si="18">SUM(Z34:AD34)</f>
        <v>0</v>
      </c>
      <c r="J34" s="9">
        <f t="shared" ref="J34:J65" si="19">I34/SUM(I$2:I$79)*100</f>
        <v>0</v>
      </c>
      <c r="K34" s="7">
        <f t="shared" ref="K34:K65" si="20">SUM(AE34:AI34)</f>
        <v>0</v>
      </c>
      <c r="L34" s="9">
        <f t="shared" ref="L34:L65" si="21">K34/SUM(K$2:K$79)*100</f>
        <v>0</v>
      </c>
      <c r="M34" s="7">
        <f t="shared" ref="M34:M65" si="22">SUM(AJ34:AN34)</f>
        <v>2</v>
      </c>
      <c r="N34" s="9">
        <f t="shared" ref="N34:N65" si="23">M34/SUM(M$2:M$79)*100</f>
        <v>1.8181818181818181</v>
      </c>
      <c r="O34" s="1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1</v>
      </c>
      <c r="AO34" s="1">
        <v>1</v>
      </c>
      <c r="AP34" s="1">
        <v>0</v>
      </c>
    </row>
    <row r="35" spans="1:42">
      <c r="A35" s="1">
        <v>211</v>
      </c>
      <c r="B35" s="1" t="s">
        <v>1</v>
      </c>
      <c r="C35" s="1">
        <f t="shared" si="12"/>
        <v>1</v>
      </c>
      <c r="D35" s="9">
        <f t="shared" si="13"/>
        <v>0.19011406844106463</v>
      </c>
      <c r="E35" s="7">
        <f t="shared" si="14"/>
        <v>0</v>
      </c>
      <c r="F35" s="9">
        <f t="shared" si="15"/>
        <v>0</v>
      </c>
      <c r="G35" s="7">
        <f t="shared" si="16"/>
        <v>0</v>
      </c>
      <c r="H35" s="9">
        <f t="shared" si="17"/>
        <v>0</v>
      </c>
      <c r="I35" s="7">
        <f t="shared" si="18"/>
        <v>0</v>
      </c>
      <c r="J35" s="9">
        <f t="shared" si="19"/>
        <v>0</v>
      </c>
      <c r="K35" s="7">
        <f t="shared" si="20"/>
        <v>0</v>
      </c>
      <c r="L35" s="9">
        <f t="shared" si="21"/>
        <v>0</v>
      </c>
      <c r="M35" s="7">
        <f t="shared" si="22"/>
        <v>1</v>
      </c>
      <c r="N35" s="9">
        <f t="shared" si="23"/>
        <v>0.90909090909090906</v>
      </c>
      <c r="O35" s="1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</row>
    <row r="36" spans="1:42">
      <c r="A36" s="1">
        <v>216</v>
      </c>
      <c r="B36" s="1" t="s">
        <v>17</v>
      </c>
      <c r="C36" s="1">
        <f t="shared" si="12"/>
        <v>1</v>
      </c>
      <c r="D36" s="9">
        <f t="shared" si="13"/>
        <v>0.19011406844106463</v>
      </c>
      <c r="E36" s="7">
        <f t="shared" si="14"/>
        <v>0</v>
      </c>
      <c r="F36" s="9">
        <f t="shared" si="15"/>
        <v>0</v>
      </c>
      <c r="G36" s="7">
        <f t="shared" si="16"/>
        <v>1</v>
      </c>
      <c r="H36" s="9">
        <f t="shared" si="17"/>
        <v>0.97087378640776689</v>
      </c>
      <c r="I36" s="7">
        <f t="shared" si="18"/>
        <v>0</v>
      </c>
      <c r="J36" s="9">
        <f t="shared" si="19"/>
        <v>0</v>
      </c>
      <c r="K36" s="7">
        <f t="shared" si="20"/>
        <v>0</v>
      </c>
      <c r="L36" s="9">
        <f t="shared" si="21"/>
        <v>0</v>
      </c>
      <c r="M36" s="7">
        <f t="shared" si="22"/>
        <v>0</v>
      </c>
      <c r="N36" s="9">
        <f t="shared" si="23"/>
        <v>0</v>
      </c>
      <c r="O36" s="1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</row>
    <row r="37" spans="1:42">
      <c r="A37" s="1">
        <v>305</v>
      </c>
      <c r="B37" s="1" t="s">
        <v>22</v>
      </c>
      <c r="C37" s="1">
        <f t="shared" si="12"/>
        <v>1</v>
      </c>
      <c r="D37" s="9">
        <f t="shared" si="13"/>
        <v>0.19011406844106463</v>
      </c>
      <c r="E37" s="7">
        <f t="shared" si="14"/>
        <v>0</v>
      </c>
      <c r="F37" s="9">
        <f t="shared" si="15"/>
        <v>0</v>
      </c>
      <c r="G37" s="7">
        <f t="shared" si="16"/>
        <v>0</v>
      </c>
      <c r="H37" s="9">
        <f t="shared" si="17"/>
        <v>0</v>
      </c>
      <c r="I37" s="7">
        <f t="shared" si="18"/>
        <v>1</v>
      </c>
      <c r="J37" s="9">
        <f t="shared" si="19"/>
        <v>0.94339622641509435</v>
      </c>
      <c r="K37" s="7">
        <f t="shared" si="20"/>
        <v>0</v>
      </c>
      <c r="L37" s="9">
        <f t="shared" si="21"/>
        <v>0</v>
      </c>
      <c r="M37" s="7">
        <f t="shared" si="22"/>
        <v>0</v>
      </c>
      <c r="N37" s="9">
        <f t="shared" si="23"/>
        <v>0</v>
      </c>
      <c r="O37" s="1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</row>
    <row r="38" spans="1:42">
      <c r="A38" s="1">
        <v>221</v>
      </c>
      <c r="B38" s="1" t="s">
        <v>189</v>
      </c>
      <c r="C38" s="1">
        <f t="shared" si="12"/>
        <v>1</v>
      </c>
      <c r="D38" s="9">
        <f t="shared" si="13"/>
        <v>0.19011406844106463</v>
      </c>
      <c r="E38" s="7">
        <f t="shared" si="14"/>
        <v>0</v>
      </c>
      <c r="F38" s="9">
        <f t="shared" si="15"/>
        <v>0</v>
      </c>
      <c r="G38" s="7">
        <f t="shared" si="16"/>
        <v>0</v>
      </c>
      <c r="H38" s="9">
        <f t="shared" si="17"/>
        <v>0</v>
      </c>
      <c r="I38" s="7">
        <f t="shared" si="18"/>
        <v>0</v>
      </c>
      <c r="J38" s="9">
        <f t="shared" si="19"/>
        <v>0</v>
      </c>
      <c r="K38" s="7">
        <f t="shared" si="20"/>
        <v>1</v>
      </c>
      <c r="L38" s="9">
        <f t="shared" si="21"/>
        <v>0.91743119266055051</v>
      </c>
      <c r="M38" s="7">
        <f t="shared" si="22"/>
        <v>0</v>
      </c>
      <c r="N38" s="9">
        <f t="shared" si="23"/>
        <v>0</v>
      </c>
      <c r="O38" s="1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</row>
    <row r="39" spans="1:42">
      <c r="A39" s="1">
        <v>404</v>
      </c>
      <c r="B39" s="1" t="s">
        <v>192</v>
      </c>
      <c r="C39" s="1">
        <f t="shared" si="12"/>
        <v>1</v>
      </c>
      <c r="D39" s="9">
        <f t="shared" si="13"/>
        <v>0.19011406844106463</v>
      </c>
      <c r="E39" s="7">
        <f t="shared" si="14"/>
        <v>0</v>
      </c>
      <c r="F39" s="9">
        <f t="shared" si="15"/>
        <v>0</v>
      </c>
      <c r="G39" s="7">
        <f t="shared" si="16"/>
        <v>0</v>
      </c>
      <c r="H39" s="9">
        <f t="shared" si="17"/>
        <v>0</v>
      </c>
      <c r="I39" s="7">
        <f t="shared" si="18"/>
        <v>0</v>
      </c>
      <c r="J39" s="9">
        <f t="shared" si="19"/>
        <v>0</v>
      </c>
      <c r="K39" s="7">
        <f t="shared" si="20"/>
        <v>0</v>
      </c>
      <c r="L39" s="9">
        <f t="shared" si="21"/>
        <v>0</v>
      </c>
      <c r="M39" s="7">
        <f t="shared" si="22"/>
        <v>1</v>
      </c>
      <c r="N39" s="9">
        <f t="shared" si="23"/>
        <v>0.90909090909090906</v>
      </c>
      <c r="O39" s="1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</row>
    <row r="40" spans="1:42">
      <c r="A40" s="1">
        <v>106</v>
      </c>
      <c r="B40" s="1" t="s">
        <v>7</v>
      </c>
      <c r="C40" s="1">
        <f t="shared" si="12"/>
        <v>1</v>
      </c>
      <c r="D40" s="9">
        <f t="shared" si="13"/>
        <v>0.19011406844106463</v>
      </c>
      <c r="E40" s="7">
        <f t="shared" si="14"/>
        <v>0</v>
      </c>
      <c r="F40" s="9">
        <f t="shared" si="15"/>
        <v>0</v>
      </c>
      <c r="G40" s="7">
        <f t="shared" si="16"/>
        <v>0</v>
      </c>
      <c r="H40" s="9">
        <f t="shared" si="17"/>
        <v>0</v>
      </c>
      <c r="I40" s="7">
        <f t="shared" si="18"/>
        <v>0</v>
      </c>
      <c r="J40" s="9">
        <f t="shared" si="19"/>
        <v>0</v>
      </c>
      <c r="K40" s="7">
        <f t="shared" si="20"/>
        <v>0</v>
      </c>
      <c r="L40" s="9">
        <f t="shared" si="21"/>
        <v>0</v>
      </c>
      <c r="M40" s="7">
        <f t="shared" si="22"/>
        <v>1</v>
      </c>
      <c r="N40" s="9">
        <f t="shared" si="23"/>
        <v>0.90909090909090906</v>
      </c>
      <c r="O40" s="1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</row>
    <row r="41" spans="1:42">
      <c r="A41" s="1">
        <v>107</v>
      </c>
      <c r="B41" s="1" t="s">
        <v>8</v>
      </c>
      <c r="C41" s="1">
        <f t="shared" si="12"/>
        <v>1</v>
      </c>
      <c r="D41" s="9">
        <f t="shared" si="13"/>
        <v>0.19011406844106463</v>
      </c>
      <c r="E41" s="7">
        <f t="shared" si="14"/>
        <v>0</v>
      </c>
      <c r="F41" s="9">
        <f t="shared" si="15"/>
        <v>0</v>
      </c>
      <c r="G41" s="7">
        <f t="shared" si="16"/>
        <v>0</v>
      </c>
      <c r="H41" s="9">
        <f t="shared" si="17"/>
        <v>0</v>
      </c>
      <c r="I41" s="7">
        <f t="shared" si="18"/>
        <v>0</v>
      </c>
      <c r="J41" s="9">
        <f t="shared" si="19"/>
        <v>0</v>
      </c>
      <c r="K41" s="7">
        <f t="shared" si="20"/>
        <v>1</v>
      </c>
      <c r="L41" s="9">
        <f t="shared" si="21"/>
        <v>0.91743119266055051</v>
      </c>
      <c r="M41" s="7">
        <f t="shared" si="22"/>
        <v>0</v>
      </c>
      <c r="N41" s="9">
        <f t="shared" si="23"/>
        <v>0</v>
      </c>
      <c r="O41" s="1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</row>
    <row r="42" spans="1:42">
      <c r="A42" s="1">
        <v>204</v>
      </c>
      <c r="B42" s="1" t="s">
        <v>28</v>
      </c>
      <c r="C42" s="1">
        <f t="shared" si="12"/>
        <v>1</v>
      </c>
      <c r="D42" s="9">
        <f t="shared" si="13"/>
        <v>0.19011406844106463</v>
      </c>
      <c r="E42" s="7">
        <f t="shared" si="14"/>
        <v>1</v>
      </c>
      <c r="F42" s="9">
        <f t="shared" si="15"/>
        <v>1.0204081632653061</v>
      </c>
      <c r="G42" s="7">
        <f t="shared" si="16"/>
        <v>0</v>
      </c>
      <c r="H42" s="9">
        <f t="shared" si="17"/>
        <v>0</v>
      </c>
      <c r="I42" s="7">
        <f t="shared" si="18"/>
        <v>0</v>
      </c>
      <c r="J42" s="9">
        <f t="shared" si="19"/>
        <v>0</v>
      </c>
      <c r="K42" s="7">
        <f t="shared" si="20"/>
        <v>0</v>
      </c>
      <c r="L42" s="9">
        <f t="shared" si="21"/>
        <v>0</v>
      </c>
      <c r="M42" s="7">
        <f t="shared" si="22"/>
        <v>0</v>
      </c>
      <c r="N42" s="9">
        <f t="shared" si="23"/>
        <v>0</v>
      </c>
      <c r="O42" s="1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</row>
    <row r="43" spans="1:42">
      <c r="A43" s="1">
        <v>226</v>
      </c>
      <c r="B43" s="1" t="s">
        <v>190</v>
      </c>
      <c r="C43" s="1">
        <f t="shared" si="12"/>
        <v>1</v>
      </c>
      <c r="D43" s="9">
        <f t="shared" si="13"/>
        <v>0.19011406844106463</v>
      </c>
      <c r="E43" s="7">
        <f t="shared" si="14"/>
        <v>0</v>
      </c>
      <c r="F43" s="9">
        <f t="shared" si="15"/>
        <v>0</v>
      </c>
      <c r="G43" s="7">
        <f t="shared" si="16"/>
        <v>0</v>
      </c>
      <c r="H43" s="9">
        <f t="shared" si="17"/>
        <v>0</v>
      </c>
      <c r="I43" s="7">
        <f t="shared" si="18"/>
        <v>0</v>
      </c>
      <c r="J43" s="9">
        <f t="shared" si="19"/>
        <v>0</v>
      </c>
      <c r="K43" s="7">
        <f t="shared" si="20"/>
        <v>1</v>
      </c>
      <c r="L43" s="9">
        <f t="shared" si="21"/>
        <v>0.91743119266055051</v>
      </c>
      <c r="M43" s="7">
        <f t="shared" si="22"/>
        <v>0</v>
      </c>
      <c r="N43" s="9">
        <f t="shared" si="23"/>
        <v>0</v>
      </c>
      <c r="O43" s="1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</row>
    <row r="44" spans="1:42">
      <c r="A44" s="1">
        <v>116</v>
      </c>
      <c r="B44" s="1" t="s">
        <v>193</v>
      </c>
      <c r="C44" s="1">
        <f t="shared" si="12"/>
        <v>1</v>
      </c>
      <c r="D44" s="9">
        <f t="shared" si="13"/>
        <v>0.19011406844106463</v>
      </c>
      <c r="E44" s="7">
        <f t="shared" si="14"/>
        <v>0</v>
      </c>
      <c r="F44" s="9">
        <f t="shared" si="15"/>
        <v>0</v>
      </c>
      <c r="G44" s="7">
        <f t="shared" si="16"/>
        <v>0</v>
      </c>
      <c r="H44" s="9">
        <f t="shared" si="17"/>
        <v>0</v>
      </c>
      <c r="I44" s="7">
        <f t="shared" si="18"/>
        <v>0</v>
      </c>
      <c r="J44" s="9">
        <f t="shared" si="19"/>
        <v>0</v>
      </c>
      <c r="K44" s="7">
        <f t="shared" si="20"/>
        <v>0</v>
      </c>
      <c r="L44" s="9">
        <f t="shared" si="21"/>
        <v>0</v>
      </c>
      <c r="M44" s="7">
        <f t="shared" si="22"/>
        <v>1</v>
      </c>
      <c r="N44" s="9">
        <f t="shared" si="23"/>
        <v>0.90909090909090906</v>
      </c>
      <c r="O44" s="1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</row>
    <row r="45" spans="1:42">
      <c r="A45" s="1">
        <v>411</v>
      </c>
      <c r="B45" s="1" t="s">
        <v>36</v>
      </c>
      <c r="C45" s="1">
        <f t="shared" si="12"/>
        <v>1</v>
      </c>
      <c r="D45" s="9">
        <f t="shared" si="13"/>
        <v>0.19011406844106463</v>
      </c>
      <c r="E45" s="7">
        <f t="shared" si="14"/>
        <v>0</v>
      </c>
      <c r="F45" s="9">
        <f t="shared" si="15"/>
        <v>0</v>
      </c>
      <c r="G45" s="7">
        <f t="shared" si="16"/>
        <v>0</v>
      </c>
      <c r="H45" s="9">
        <f t="shared" si="17"/>
        <v>0</v>
      </c>
      <c r="I45" s="7">
        <f t="shared" si="18"/>
        <v>0</v>
      </c>
      <c r="J45" s="9">
        <f t="shared" si="19"/>
        <v>0</v>
      </c>
      <c r="K45" s="7">
        <f t="shared" si="20"/>
        <v>0</v>
      </c>
      <c r="L45" s="9">
        <f t="shared" si="21"/>
        <v>0</v>
      </c>
      <c r="M45" s="7">
        <f t="shared" si="22"/>
        <v>1</v>
      </c>
      <c r="N45" s="9">
        <f t="shared" si="23"/>
        <v>0.90909090909090906</v>
      </c>
      <c r="O45" s="1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</row>
    <row r="46" spans="1:42">
      <c r="A46" s="1">
        <v>413</v>
      </c>
      <c r="B46" s="1" t="s">
        <v>187</v>
      </c>
      <c r="C46" s="1">
        <f t="shared" si="12"/>
        <v>1</v>
      </c>
      <c r="D46" s="9">
        <f t="shared" si="13"/>
        <v>0.19011406844106463</v>
      </c>
      <c r="E46" s="7">
        <f t="shared" si="14"/>
        <v>0</v>
      </c>
      <c r="F46" s="9">
        <f t="shared" si="15"/>
        <v>0</v>
      </c>
      <c r="G46" s="7">
        <f t="shared" si="16"/>
        <v>0</v>
      </c>
      <c r="H46" s="9">
        <f t="shared" si="17"/>
        <v>0</v>
      </c>
      <c r="I46" s="7">
        <f t="shared" si="18"/>
        <v>1</v>
      </c>
      <c r="J46" s="9">
        <f t="shared" si="19"/>
        <v>0.94339622641509435</v>
      </c>
      <c r="K46" s="7">
        <f t="shared" si="20"/>
        <v>0</v>
      </c>
      <c r="L46" s="9">
        <f t="shared" si="21"/>
        <v>0</v>
      </c>
      <c r="M46" s="7">
        <f t="shared" si="22"/>
        <v>0</v>
      </c>
      <c r="N46" s="9">
        <f t="shared" si="23"/>
        <v>0</v>
      </c>
      <c r="O46" s="1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</row>
    <row r="47" spans="1:42">
      <c r="A47" s="1">
        <v>315</v>
      </c>
      <c r="B47" s="1" t="s">
        <v>38</v>
      </c>
      <c r="C47" s="1">
        <f t="shared" si="12"/>
        <v>1</v>
      </c>
      <c r="D47" s="9">
        <f t="shared" si="13"/>
        <v>0.19011406844106463</v>
      </c>
      <c r="E47" s="7">
        <f t="shared" si="14"/>
        <v>0</v>
      </c>
      <c r="F47" s="9">
        <f t="shared" si="15"/>
        <v>0</v>
      </c>
      <c r="G47" s="7">
        <f t="shared" si="16"/>
        <v>0</v>
      </c>
      <c r="H47" s="9">
        <f t="shared" si="17"/>
        <v>0</v>
      </c>
      <c r="I47" s="7">
        <f t="shared" si="18"/>
        <v>0</v>
      </c>
      <c r="J47" s="9">
        <f t="shared" si="19"/>
        <v>0</v>
      </c>
      <c r="K47" s="7">
        <f t="shared" si="20"/>
        <v>1</v>
      </c>
      <c r="L47" s="9">
        <f t="shared" si="21"/>
        <v>0.91743119266055051</v>
      </c>
      <c r="M47" s="7">
        <f t="shared" si="22"/>
        <v>0</v>
      </c>
      <c r="N47" s="9">
        <f t="shared" si="23"/>
        <v>0</v>
      </c>
      <c r="O47" s="1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</row>
    <row r="48" spans="1:42">
      <c r="A48" s="1">
        <v>222</v>
      </c>
      <c r="B48" s="1" t="s">
        <v>191</v>
      </c>
      <c r="C48" s="1">
        <f t="shared" si="12"/>
        <v>1</v>
      </c>
      <c r="D48" s="9">
        <f t="shared" si="13"/>
        <v>0.19011406844106463</v>
      </c>
      <c r="E48" s="7">
        <f t="shared" si="14"/>
        <v>0</v>
      </c>
      <c r="F48" s="9">
        <f t="shared" si="15"/>
        <v>0</v>
      </c>
      <c r="G48" s="7">
        <f t="shared" si="16"/>
        <v>0</v>
      </c>
      <c r="H48" s="9">
        <f t="shared" si="17"/>
        <v>0</v>
      </c>
      <c r="I48" s="7">
        <f t="shared" si="18"/>
        <v>0</v>
      </c>
      <c r="J48" s="9">
        <f t="shared" si="19"/>
        <v>0</v>
      </c>
      <c r="K48" s="7">
        <f t="shared" si="20"/>
        <v>0</v>
      </c>
      <c r="L48" s="9">
        <f t="shared" si="21"/>
        <v>0</v>
      </c>
      <c r="M48" s="7">
        <f t="shared" si="22"/>
        <v>1</v>
      </c>
      <c r="N48" s="9">
        <f t="shared" si="23"/>
        <v>0.90909090909090906</v>
      </c>
      <c r="O48" s="1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</row>
    <row r="49" spans="1:42">
      <c r="A49" s="1">
        <v>219</v>
      </c>
      <c r="B49" s="1" t="s">
        <v>166</v>
      </c>
      <c r="C49" s="1">
        <f t="shared" si="12"/>
        <v>1</v>
      </c>
      <c r="D49" s="9">
        <f t="shared" si="13"/>
        <v>0.19011406844106463</v>
      </c>
      <c r="E49" s="7">
        <f t="shared" si="14"/>
        <v>1</v>
      </c>
      <c r="F49" s="9">
        <f t="shared" si="15"/>
        <v>1.0204081632653061</v>
      </c>
      <c r="G49" s="7">
        <f t="shared" si="16"/>
        <v>0</v>
      </c>
      <c r="H49" s="9">
        <f t="shared" si="17"/>
        <v>0</v>
      </c>
      <c r="I49" s="7">
        <f t="shared" si="18"/>
        <v>0</v>
      </c>
      <c r="J49" s="9">
        <f t="shared" si="19"/>
        <v>0</v>
      </c>
      <c r="K49" s="7">
        <f t="shared" si="20"/>
        <v>0</v>
      </c>
      <c r="L49" s="9">
        <f t="shared" si="21"/>
        <v>0</v>
      </c>
      <c r="M49" s="7">
        <f t="shared" si="22"/>
        <v>0</v>
      </c>
      <c r="N49" s="9">
        <f t="shared" si="23"/>
        <v>0</v>
      </c>
      <c r="O49" s="1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</row>
    <row r="50" spans="1:42">
      <c r="A50" s="1">
        <v>322</v>
      </c>
      <c r="B50" s="1" t="s">
        <v>49</v>
      </c>
      <c r="C50" s="1">
        <f t="shared" si="12"/>
        <v>1</v>
      </c>
      <c r="D50" s="9">
        <f t="shared" si="13"/>
        <v>0.19011406844106463</v>
      </c>
      <c r="E50" s="7">
        <f t="shared" si="14"/>
        <v>1</v>
      </c>
      <c r="F50" s="9">
        <f t="shared" si="15"/>
        <v>1.0204081632653061</v>
      </c>
      <c r="G50" s="7">
        <f t="shared" si="16"/>
        <v>0</v>
      </c>
      <c r="H50" s="9">
        <f t="shared" si="17"/>
        <v>0</v>
      </c>
      <c r="I50" s="7">
        <f t="shared" si="18"/>
        <v>0</v>
      </c>
      <c r="J50" s="9">
        <f t="shared" si="19"/>
        <v>0</v>
      </c>
      <c r="K50" s="7">
        <f t="shared" si="20"/>
        <v>0</v>
      </c>
      <c r="L50" s="9">
        <f t="shared" si="21"/>
        <v>0</v>
      </c>
      <c r="M50" s="7">
        <f t="shared" si="22"/>
        <v>0</v>
      </c>
      <c r="N50" s="9">
        <f t="shared" si="23"/>
        <v>0</v>
      </c>
      <c r="O50" s="1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</row>
    <row r="51" spans="1:42">
      <c r="A51" s="1"/>
      <c r="B51" s="1" t="s">
        <v>188</v>
      </c>
      <c r="C51" s="1">
        <f t="shared" si="12"/>
        <v>1</v>
      </c>
      <c r="D51" s="9">
        <f t="shared" si="13"/>
        <v>0.19011406844106463</v>
      </c>
      <c r="E51" s="7">
        <f t="shared" si="14"/>
        <v>0</v>
      </c>
      <c r="F51" s="9">
        <f t="shared" si="15"/>
        <v>0</v>
      </c>
      <c r="G51" s="7">
        <f t="shared" si="16"/>
        <v>0</v>
      </c>
      <c r="H51" s="9">
        <f t="shared" si="17"/>
        <v>0</v>
      </c>
      <c r="I51" s="7">
        <f t="shared" si="18"/>
        <v>1</v>
      </c>
      <c r="J51" s="9">
        <f t="shared" si="19"/>
        <v>0.94339622641509435</v>
      </c>
      <c r="K51" s="7">
        <f t="shared" si="20"/>
        <v>0</v>
      </c>
      <c r="L51" s="9">
        <f t="shared" si="21"/>
        <v>0</v>
      </c>
      <c r="M51" s="7">
        <f t="shared" si="22"/>
        <v>0</v>
      </c>
      <c r="N51" s="9">
        <f t="shared" si="23"/>
        <v>0</v>
      </c>
      <c r="O51" s="1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</row>
    <row r="52" spans="1:42">
      <c r="A52" s="1">
        <v>323</v>
      </c>
      <c r="B52" s="1" t="s">
        <v>51</v>
      </c>
      <c r="C52" s="1">
        <f t="shared" si="12"/>
        <v>1</v>
      </c>
      <c r="D52" s="9">
        <f t="shared" si="13"/>
        <v>0.19011406844106463</v>
      </c>
      <c r="E52" s="7">
        <f t="shared" si="14"/>
        <v>1</v>
      </c>
      <c r="F52" s="9">
        <f t="shared" si="15"/>
        <v>1.0204081632653061</v>
      </c>
      <c r="G52" s="7">
        <f t="shared" si="16"/>
        <v>0</v>
      </c>
      <c r="H52" s="9">
        <f t="shared" si="17"/>
        <v>0</v>
      </c>
      <c r="I52" s="7">
        <f t="shared" si="18"/>
        <v>0</v>
      </c>
      <c r="J52" s="9">
        <f t="shared" si="19"/>
        <v>0</v>
      </c>
      <c r="K52" s="7">
        <f t="shared" si="20"/>
        <v>0</v>
      </c>
      <c r="L52" s="9">
        <f t="shared" si="21"/>
        <v>0</v>
      </c>
      <c r="M52" s="7">
        <f t="shared" si="22"/>
        <v>0</v>
      </c>
      <c r="N52" s="9">
        <f t="shared" si="23"/>
        <v>0</v>
      </c>
      <c r="O52" s="1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</row>
    <row r="53" spans="1:42">
      <c r="A53" s="1">
        <v>229</v>
      </c>
      <c r="B53" s="1" t="s">
        <v>194</v>
      </c>
      <c r="C53" s="1">
        <f t="shared" si="12"/>
        <v>1</v>
      </c>
      <c r="D53" s="9">
        <f t="shared" si="13"/>
        <v>0.19011406844106463</v>
      </c>
      <c r="E53" s="7">
        <f t="shared" si="14"/>
        <v>0</v>
      </c>
      <c r="F53" s="9">
        <f t="shared" si="15"/>
        <v>0</v>
      </c>
      <c r="G53" s="7">
        <f t="shared" si="16"/>
        <v>0</v>
      </c>
      <c r="H53" s="9">
        <f t="shared" si="17"/>
        <v>0</v>
      </c>
      <c r="I53" s="7">
        <f t="shared" si="18"/>
        <v>0</v>
      </c>
      <c r="J53" s="9">
        <f t="shared" si="19"/>
        <v>0</v>
      </c>
      <c r="K53" s="7">
        <f t="shared" si="20"/>
        <v>0</v>
      </c>
      <c r="L53" s="9">
        <f t="shared" si="21"/>
        <v>0</v>
      </c>
      <c r="M53" s="7">
        <f t="shared" si="22"/>
        <v>1</v>
      </c>
      <c r="N53" s="9">
        <f t="shared" si="23"/>
        <v>0.90909090909090906</v>
      </c>
      <c r="O53" s="1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</row>
    <row r="54" spans="1:42">
      <c r="A54" s="1">
        <v>709</v>
      </c>
      <c r="B54" s="1" t="s">
        <v>60</v>
      </c>
      <c r="C54" s="1">
        <f t="shared" si="12"/>
        <v>1</v>
      </c>
      <c r="D54" s="9">
        <f t="shared" si="13"/>
        <v>0.19011406844106463</v>
      </c>
      <c r="E54" s="7">
        <f t="shared" si="14"/>
        <v>0</v>
      </c>
      <c r="F54" s="9">
        <f t="shared" si="15"/>
        <v>0</v>
      </c>
      <c r="G54" s="7">
        <f t="shared" si="16"/>
        <v>1</v>
      </c>
      <c r="H54" s="9">
        <f t="shared" si="17"/>
        <v>0.97087378640776689</v>
      </c>
      <c r="I54" s="7">
        <f t="shared" si="18"/>
        <v>0</v>
      </c>
      <c r="J54" s="9">
        <f t="shared" si="19"/>
        <v>0</v>
      </c>
      <c r="K54" s="7">
        <f t="shared" si="20"/>
        <v>0</v>
      </c>
      <c r="L54" s="9">
        <f t="shared" si="21"/>
        <v>0</v>
      </c>
      <c r="M54" s="7">
        <f t="shared" si="22"/>
        <v>0</v>
      </c>
      <c r="N54" s="9">
        <f t="shared" si="23"/>
        <v>0</v>
      </c>
      <c r="O54" s="1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</row>
    <row r="55" spans="1:42">
      <c r="A55" s="1">
        <v>333</v>
      </c>
      <c r="B55" s="1" t="s">
        <v>64</v>
      </c>
      <c r="C55" s="1">
        <f t="shared" si="12"/>
        <v>1</v>
      </c>
      <c r="D55" s="9">
        <f t="shared" si="13"/>
        <v>0.19011406844106463</v>
      </c>
      <c r="E55" s="7">
        <f t="shared" si="14"/>
        <v>1</v>
      </c>
      <c r="F55" s="9">
        <f t="shared" si="15"/>
        <v>1.0204081632653061</v>
      </c>
      <c r="G55" s="7">
        <f t="shared" si="16"/>
        <v>0</v>
      </c>
      <c r="H55" s="9">
        <f t="shared" si="17"/>
        <v>0</v>
      </c>
      <c r="I55" s="7">
        <f t="shared" si="18"/>
        <v>0</v>
      </c>
      <c r="J55" s="9">
        <f t="shared" si="19"/>
        <v>0</v>
      </c>
      <c r="K55" s="7">
        <f t="shared" si="20"/>
        <v>0</v>
      </c>
      <c r="L55" s="9">
        <f t="shared" si="21"/>
        <v>0</v>
      </c>
      <c r="M55" s="7">
        <f t="shared" si="22"/>
        <v>0</v>
      </c>
      <c r="N55" s="9">
        <f t="shared" si="23"/>
        <v>0</v>
      </c>
      <c r="O55" s="1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</row>
    <row r="56" spans="1:42">
      <c r="A56" s="1">
        <v>224</v>
      </c>
      <c r="B56" s="1" t="s">
        <v>165</v>
      </c>
      <c r="C56" s="1">
        <f t="shared" si="12"/>
        <v>1</v>
      </c>
      <c r="D56" s="9">
        <f t="shared" si="13"/>
        <v>0.19011406844106463</v>
      </c>
      <c r="E56" s="7">
        <f t="shared" si="14"/>
        <v>1</v>
      </c>
      <c r="F56" s="9">
        <f t="shared" si="15"/>
        <v>1.0204081632653061</v>
      </c>
      <c r="G56" s="7">
        <f t="shared" si="16"/>
        <v>0</v>
      </c>
      <c r="H56" s="9">
        <f t="shared" si="17"/>
        <v>0</v>
      </c>
      <c r="I56" s="7">
        <f t="shared" si="18"/>
        <v>0</v>
      </c>
      <c r="J56" s="9">
        <f t="shared" si="19"/>
        <v>0</v>
      </c>
      <c r="K56" s="7">
        <f t="shared" si="20"/>
        <v>0</v>
      </c>
      <c r="L56" s="9">
        <f t="shared" si="21"/>
        <v>0</v>
      </c>
      <c r="M56" s="7">
        <f t="shared" si="22"/>
        <v>0</v>
      </c>
      <c r="N56" s="9">
        <f t="shared" si="23"/>
        <v>0</v>
      </c>
      <c r="O56" s="1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</row>
    <row r="57" spans="1:42">
      <c r="A57" s="1">
        <v>431</v>
      </c>
      <c r="B57" s="1" t="s">
        <v>66</v>
      </c>
      <c r="C57" s="1">
        <f t="shared" si="12"/>
        <v>1</v>
      </c>
      <c r="D57" s="9">
        <f t="shared" si="13"/>
        <v>0.19011406844106463</v>
      </c>
      <c r="E57" s="7">
        <f t="shared" si="14"/>
        <v>0</v>
      </c>
      <c r="F57" s="9">
        <f t="shared" si="15"/>
        <v>0</v>
      </c>
      <c r="G57" s="7">
        <f t="shared" si="16"/>
        <v>0</v>
      </c>
      <c r="H57" s="9">
        <f t="shared" si="17"/>
        <v>0</v>
      </c>
      <c r="I57" s="7">
        <f t="shared" si="18"/>
        <v>1</v>
      </c>
      <c r="J57" s="9">
        <f t="shared" si="19"/>
        <v>0.94339622641509435</v>
      </c>
      <c r="K57" s="7">
        <f t="shared" si="20"/>
        <v>0</v>
      </c>
      <c r="L57" s="9">
        <f t="shared" si="21"/>
        <v>0</v>
      </c>
      <c r="M57" s="7">
        <f t="shared" si="22"/>
        <v>0</v>
      </c>
      <c r="N57" s="9">
        <f t="shared" si="23"/>
        <v>0</v>
      </c>
      <c r="O57" s="1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</row>
    <row r="58" spans="1:42">
      <c r="A58" s="1">
        <v>503</v>
      </c>
      <c r="B58" s="1" t="s">
        <v>68</v>
      </c>
      <c r="C58" s="1">
        <f t="shared" si="12"/>
        <v>1</v>
      </c>
      <c r="D58" s="9">
        <f t="shared" si="13"/>
        <v>0.19011406844106463</v>
      </c>
      <c r="E58" s="7">
        <f t="shared" si="14"/>
        <v>1</v>
      </c>
      <c r="F58" s="9">
        <f t="shared" si="15"/>
        <v>1.0204081632653061</v>
      </c>
      <c r="G58" s="7">
        <f t="shared" si="16"/>
        <v>0</v>
      </c>
      <c r="H58" s="9">
        <f t="shared" si="17"/>
        <v>0</v>
      </c>
      <c r="I58" s="7">
        <f t="shared" si="18"/>
        <v>0</v>
      </c>
      <c r="J58" s="9">
        <f t="shared" si="19"/>
        <v>0</v>
      </c>
      <c r="K58" s="7">
        <f t="shared" si="20"/>
        <v>0</v>
      </c>
      <c r="L58" s="9">
        <f t="shared" si="21"/>
        <v>0</v>
      </c>
      <c r="M58" s="7">
        <f t="shared" si="22"/>
        <v>0</v>
      </c>
      <c r="N58" s="9">
        <f t="shared" si="23"/>
        <v>0</v>
      </c>
      <c r="O58" s="1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</row>
    <row r="59" spans="1:42">
      <c r="A59" s="1">
        <v>301</v>
      </c>
      <c r="B59" s="1" t="s">
        <v>16</v>
      </c>
      <c r="C59" s="1">
        <f t="shared" si="12"/>
        <v>0</v>
      </c>
      <c r="D59" s="9">
        <f t="shared" si="13"/>
        <v>0</v>
      </c>
      <c r="E59" s="7">
        <f t="shared" si="14"/>
        <v>0</v>
      </c>
      <c r="F59" s="9">
        <f t="shared" si="15"/>
        <v>0</v>
      </c>
      <c r="G59" s="7">
        <f t="shared" si="16"/>
        <v>0</v>
      </c>
      <c r="H59" s="9">
        <f t="shared" si="17"/>
        <v>0</v>
      </c>
      <c r="I59" s="7">
        <f t="shared" si="18"/>
        <v>0</v>
      </c>
      <c r="J59" s="9">
        <f t="shared" si="19"/>
        <v>0</v>
      </c>
      <c r="K59" s="7">
        <f t="shared" si="20"/>
        <v>0</v>
      </c>
      <c r="L59" s="9">
        <f t="shared" si="21"/>
        <v>0</v>
      </c>
      <c r="M59" s="7">
        <f t="shared" si="22"/>
        <v>0</v>
      </c>
      <c r="N59" s="9">
        <f t="shared" si="23"/>
        <v>0</v>
      </c>
      <c r="O59" s="1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</row>
    <row r="60" spans="1:42">
      <c r="A60" s="1">
        <v>403</v>
      </c>
      <c r="B60" s="1" t="s">
        <v>20</v>
      </c>
      <c r="C60" s="1">
        <f t="shared" si="12"/>
        <v>0</v>
      </c>
      <c r="D60" s="9">
        <f t="shared" si="13"/>
        <v>0</v>
      </c>
      <c r="E60" s="7">
        <f t="shared" si="14"/>
        <v>0</v>
      </c>
      <c r="F60" s="9">
        <f t="shared" si="15"/>
        <v>0</v>
      </c>
      <c r="G60" s="7">
        <f t="shared" si="16"/>
        <v>0</v>
      </c>
      <c r="H60" s="9">
        <f t="shared" si="17"/>
        <v>0</v>
      </c>
      <c r="I60" s="7">
        <f t="shared" si="18"/>
        <v>0</v>
      </c>
      <c r="J60" s="9">
        <f t="shared" si="19"/>
        <v>0</v>
      </c>
      <c r="K60" s="7">
        <f t="shared" si="20"/>
        <v>0</v>
      </c>
      <c r="L60" s="9">
        <f t="shared" si="21"/>
        <v>0</v>
      </c>
      <c r="M60" s="7">
        <f t="shared" si="22"/>
        <v>0</v>
      </c>
      <c r="N60" s="9">
        <f t="shared" si="23"/>
        <v>0</v>
      </c>
      <c r="O60" s="1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</row>
    <row r="61" spans="1:42">
      <c r="A61" s="1">
        <v>103</v>
      </c>
      <c r="B61" s="1" t="s">
        <v>4</v>
      </c>
      <c r="C61" s="1">
        <f t="shared" si="12"/>
        <v>0</v>
      </c>
      <c r="D61" s="9">
        <f t="shared" si="13"/>
        <v>0</v>
      </c>
      <c r="E61" s="7">
        <f t="shared" si="14"/>
        <v>0</v>
      </c>
      <c r="F61" s="9">
        <f t="shared" si="15"/>
        <v>0</v>
      </c>
      <c r="G61" s="7">
        <f t="shared" si="16"/>
        <v>0</v>
      </c>
      <c r="H61" s="9">
        <f t="shared" si="17"/>
        <v>0</v>
      </c>
      <c r="I61" s="7">
        <f t="shared" si="18"/>
        <v>0</v>
      </c>
      <c r="J61" s="9">
        <f t="shared" si="19"/>
        <v>0</v>
      </c>
      <c r="K61" s="7">
        <f t="shared" si="20"/>
        <v>0</v>
      </c>
      <c r="L61" s="9">
        <f t="shared" si="21"/>
        <v>0</v>
      </c>
      <c r="M61" s="7">
        <f t="shared" si="22"/>
        <v>0</v>
      </c>
      <c r="N61" s="9">
        <f t="shared" si="23"/>
        <v>0</v>
      </c>
      <c r="O61" s="1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</row>
    <row r="62" spans="1:42">
      <c r="A62" s="1">
        <v>306</v>
      </c>
      <c r="B62" s="1" t="s">
        <v>23</v>
      </c>
      <c r="C62" s="1">
        <f t="shared" si="12"/>
        <v>0</v>
      </c>
      <c r="D62" s="9">
        <f t="shared" si="13"/>
        <v>0</v>
      </c>
      <c r="E62" s="7">
        <f t="shared" si="14"/>
        <v>0</v>
      </c>
      <c r="F62" s="9">
        <f t="shared" si="15"/>
        <v>0</v>
      </c>
      <c r="G62" s="7">
        <f t="shared" si="16"/>
        <v>0</v>
      </c>
      <c r="H62" s="9">
        <f t="shared" si="17"/>
        <v>0</v>
      </c>
      <c r="I62" s="7">
        <f t="shared" si="18"/>
        <v>0</v>
      </c>
      <c r="J62" s="9">
        <f t="shared" si="19"/>
        <v>0</v>
      </c>
      <c r="K62" s="7">
        <f t="shared" si="20"/>
        <v>0</v>
      </c>
      <c r="L62" s="9">
        <f t="shared" si="21"/>
        <v>0</v>
      </c>
      <c r="M62" s="7">
        <f t="shared" si="22"/>
        <v>0</v>
      </c>
      <c r="N62" s="9">
        <f t="shared" si="23"/>
        <v>0</v>
      </c>
      <c r="O62" s="1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</row>
    <row r="63" spans="1:42">
      <c r="A63" s="1">
        <v>307</v>
      </c>
      <c r="B63" s="1" t="s">
        <v>26</v>
      </c>
      <c r="C63" s="1">
        <f t="shared" si="12"/>
        <v>0</v>
      </c>
      <c r="D63" s="9">
        <f t="shared" si="13"/>
        <v>0</v>
      </c>
      <c r="E63" s="7">
        <f t="shared" si="14"/>
        <v>0</v>
      </c>
      <c r="F63" s="9">
        <f t="shared" si="15"/>
        <v>0</v>
      </c>
      <c r="G63" s="7">
        <f t="shared" si="16"/>
        <v>0</v>
      </c>
      <c r="H63" s="9">
        <f t="shared" si="17"/>
        <v>0</v>
      </c>
      <c r="I63" s="7">
        <f t="shared" si="18"/>
        <v>0</v>
      </c>
      <c r="J63" s="9">
        <f t="shared" si="19"/>
        <v>0</v>
      </c>
      <c r="K63" s="7">
        <f t="shared" si="20"/>
        <v>0</v>
      </c>
      <c r="L63" s="9">
        <f t="shared" si="21"/>
        <v>0</v>
      </c>
      <c r="M63" s="7">
        <f t="shared" si="22"/>
        <v>0</v>
      </c>
      <c r="N63" s="9">
        <f t="shared" si="23"/>
        <v>0</v>
      </c>
      <c r="O63" s="1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</row>
    <row r="64" spans="1:42">
      <c r="A64" s="1">
        <v>109</v>
      </c>
      <c r="B64" s="1" t="s">
        <v>9</v>
      </c>
      <c r="C64" s="1">
        <f t="shared" si="12"/>
        <v>0</v>
      </c>
      <c r="D64" s="9">
        <f t="shared" si="13"/>
        <v>0</v>
      </c>
      <c r="E64" s="7">
        <f t="shared" si="14"/>
        <v>0</v>
      </c>
      <c r="F64" s="9">
        <f t="shared" si="15"/>
        <v>0</v>
      </c>
      <c r="G64" s="7">
        <f t="shared" si="16"/>
        <v>0</v>
      </c>
      <c r="H64" s="9">
        <f t="shared" si="17"/>
        <v>0</v>
      </c>
      <c r="I64" s="7">
        <f t="shared" si="18"/>
        <v>0</v>
      </c>
      <c r="J64" s="9">
        <f t="shared" si="19"/>
        <v>0</v>
      </c>
      <c r="K64" s="7">
        <f t="shared" si="20"/>
        <v>0</v>
      </c>
      <c r="L64" s="9">
        <f t="shared" si="21"/>
        <v>0</v>
      </c>
      <c r="M64" s="7">
        <f t="shared" si="22"/>
        <v>0</v>
      </c>
      <c r="N64" s="9">
        <f t="shared" si="23"/>
        <v>0</v>
      </c>
      <c r="O64" s="1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</row>
    <row r="65" spans="1:42">
      <c r="A65" s="1">
        <v>507</v>
      </c>
      <c r="B65" s="1" t="s">
        <v>32</v>
      </c>
      <c r="C65" s="1">
        <f t="shared" si="12"/>
        <v>0</v>
      </c>
      <c r="D65" s="9">
        <f t="shared" si="13"/>
        <v>0</v>
      </c>
      <c r="E65" s="7">
        <f t="shared" si="14"/>
        <v>0</v>
      </c>
      <c r="F65" s="9">
        <f t="shared" si="15"/>
        <v>0</v>
      </c>
      <c r="G65" s="7">
        <f t="shared" si="16"/>
        <v>0</v>
      </c>
      <c r="H65" s="9">
        <f t="shared" si="17"/>
        <v>0</v>
      </c>
      <c r="I65" s="7">
        <f t="shared" si="18"/>
        <v>0</v>
      </c>
      <c r="J65" s="9">
        <f t="shared" si="19"/>
        <v>0</v>
      </c>
      <c r="K65" s="7">
        <f t="shared" si="20"/>
        <v>0</v>
      </c>
      <c r="L65" s="9">
        <f t="shared" si="21"/>
        <v>0</v>
      </c>
      <c r="M65" s="7">
        <f t="shared" si="22"/>
        <v>0</v>
      </c>
      <c r="N65" s="9">
        <f t="shared" si="23"/>
        <v>0</v>
      </c>
      <c r="O65" s="1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</row>
    <row r="66" spans="1:42">
      <c r="A66" s="1">
        <v>316</v>
      </c>
      <c r="B66" s="1" t="s">
        <v>39</v>
      </c>
      <c r="C66" s="1">
        <f t="shared" ref="C66:C79" si="24">SUM(P66:AN66)</f>
        <v>0</v>
      </c>
      <c r="D66" s="9">
        <f t="shared" ref="D66:D97" si="25">C66/SUM(C$2:C$79)*100</f>
        <v>0</v>
      </c>
      <c r="E66" s="7">
        <f t="shared" ref="E66:E79" si="26">SUM(P66:T66)</f>
        <v>0</v>
      </c>
      <c r="F66" s="9">
        <f t="shared" ref="F66:F97" si="27">E66/SUM(E$2:E$79)*100</f>
        <v>0</v>
      </c>
      <c r="G66" s="7">
        <f t="shared" ref="G66:G79" si="28">SUM(U66:Y66)</f>
        <v>0</v>
      </c>
      <c r="H66" s="9">
        <f t="shared" ref="H66:H97" si="29">G66/SUM(G$2:G$79)*100</f>
        <v>0</v>
      </c>
      <c r="I66" s="7">
        <f t="shared" ref="I66:I79" si="30">SUM(Z66:AD66)</f>
        <v>0</v>
      </c>
      <c r="J66" s="9">
        <f t="shared" ref="J66:J97" si="31">I66/SUM(I$2:I$79)*100</f>
        <v>0</v>
      </c>
      <c r="K66" s="7">
        <f t="shared" ref="K66:K79" si="32">SUM(AE66:AI66)</f>
        <v>0</v>
      </c>
      <c r="L66" s="9">
        <f t="shared" ref="L66:L97" si="33">K66/SUM(K$2:K$79)*100</f>
        <v>0</v>
      </c>
      <c r="M66" s="7">
        <f t="shared" ref="M66:M79" si="34">SUM(AJ66:AN66)</f>
        <v>0</v>
      </c>
      <c r="N66" s="9">
        <f t="shared" ref="N66:N97" si="35">M66/SUM(M$2:M$79)*100</f>
        <v>0</v>
      </c>
      <c r="O66" s="1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</row>
    <row r="67" spans="1:42">
      <c r="A67" s="1">
        <v>508</v>
      </c>
      <c r="B67" s="1" t="s">
        <v>43</v>
      </c>
      <c r="C67" s="1">
        <f t="shared" si="24"/>
        <v>0</v>
      </c>
      <c r="D67" s="9">
        <f t="shared" si="25"/>
        <v>0</v>
      </c>
      <c r="E67" s="7">
        <f t="shared" si="26"/>
        <v>0</v>
      </c>
      <c r="F67" s="9">
        <f t="shared" si="27"/>
        <v>0</v>
      </c>
      <c r="G67" s="7">
        <f t="shared" si="28"/>
        <v>0</v>
      </c>
      <c r="H67" s="9">
        <f t="shared" si="29"/>
        <v>0</v>
      </c>
      <c r="I67" s="7">
        <f t="shared" si="30"/>
        <v>0</v>
      </c>
      <c r="J67" s="9">
        <f t="shared" si="31"/>
        <v>0</v>
      </c>
      <c r="K67" s="7">
        <f t="shared" si="32"/>
        <v>0</v>
      </c>
      <c r="L67" s="9">
        <f t="shared" si="33"/>
        <v>0</v>
      </c>
      <c r="M67" s="7">
        <f t="shared" si="34"/>
        <v>0</v>
      </c>
      <c r="N67" s="9">
        <f t="shared" si="35"/>
        <v>0</v>
      </c>
      <c r="O67" s="1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</row>
    <row r="68" spans="1:42">
      <c r="A68" s="1">
        <v>243</v>
      </c>
      <c r="B68" s="1" t="s">
        <v>44</v>
      </c>
      <c r="C68" s="1">
        <f t="shared" si="24"/>
        <v>0</v>
      </c>
      <c r="D68" s="9">
        <f t="shared" si="25"/>
        <v>0</v>
      </c>
      <c r="E68" s="7">
        <f t="shared" si="26"/>
        <v>0</v>
      </c>
      <c r="F68" s="9">
        <f t="shared" si="27"/>
        <v>0</v>
      </c>
      <c r="G68" s="7">
        <f t="shared" si="28"/>
        <v>0</v>
      </c>
      <c r="H68" s="9">
        <f t="shared" si="29"/>
        <v>0</v>
      </c>
      <c r="I68" s="7">
        <f t="shared" si="30"/>
        <v>0</v>
      </c>
      <c r="J68" s="9">
        <f t="shared" si="31"/>
        <v>0</v>
      </c>
      <c r="K68" s="7">
        <f t="shared" si="32"/>
        <v>0</v>
      </c>
      <c r="L68" s="9">
        <f t="shared" si="33"/>
        <v>0</v>
      </c>
      <c r="M68" s="7">
        <f t="shared" si="34"/>
        <v>0</v>
      </c>
      <c r="N68" s="9">
        <f t="shared" si="35"/>
        <v>0</v>
      </c>
      <c r="O68" s="1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</row>
    <row r="69" spans="1:42">
      <c r="A69" s="1">
        <v>420</v>
      </c>
      <c r="B69" s="1" t="s">
        <v>45</v>
      </c>
      <c r="C69" s="1">
        <f t="shared" si="24"/>
        <v>0</v>
      </c>
      <c r="D69" s="9">
        <f t="shared" si="25"/>
        <v>0</v>
      </c>
      <c r="E69" s="7">
        <f t="shared" si="26"/>
        <v>0</v>
      </c>
      <c r="F69" s="9">
        <f t="shared" si="27"/>
        <v>0</v>
      </c>
      <c r="G69" s="7">
        <f t="shared" si="28"/>
        <v>0</v>
      </c>
      <c r="H69" s="9">
        <f t="shared" si="29"/>
        <v>0</v>
      </c>
      <c r="I69" s="7">
        <f t="shared" si="30"/>
        <v>0</v>
      </c>
      <c r="J69" s="9">
        <f t="shared" si="31"/>
        <v>0</v>
      </c>
      <c r="K69" s="7">
        <f t="shared" si="32"/>
        <v>0</v>
      </c>
      <c r="L69" s="9">
        <f t="shared" si="33"/>
        <v>0</v>
      </c>
      <c r="M69" s="7">
        <f t="shared" si="34"/>
        <v>0</v>
      </c>
      <c r="N69" s="9">
        <f t="shared" si="35"/>
        <v>0</v>
      </c>
      <c r="O69" s="1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</row>
    <row r="70" spans="1:42">
      <c r="A70" s="1">
        <v>319</v>
      </c>
      <c r="B70" s="1" t="s">
        <v>46</v>
      </c>
      <c r="C70" s="1">
        <f t="shared" si="24"/>
        <v>0</v>
      </c>
      <c r="D70" s="9">
        <f t="shared" si="25"/>
        <v>0</v>
      </c>
      <c r="E70" s="7">
        <f t="shared" si="26"/>
        <v>0</v>
      </c>
      <c r="F70" s="9">
        <f t="shared" si="27"/>
        <v>0</v>
      </c>
      <c r="G70" s="7">
        <f t="shared" si="28"/>
        <v>0</v>
      </c>
      <c r="H70" s="9">
        <f t="shared" si="29"/>
        <v>0</v>
      </c>
      <c r="I70" s="7">
        <f t="shared" si="30"/>
        <v>0</v>
      </c>
      <c r="J70" s="9">
        <f t="shared" si="31"/>
        <v>0</v>
      </c>
      <c r="K70" s="7">
        <f t="shared" si="32"/>
        <v>0</v>
      </c>
      <c r="L70" s="9">
        <f t="shared" si="33"/>
        <v>0</v>
      </c>
      <c r="M70" s="7">
        <f t="shared" si="34"/>
        <v>0</v>
      </c>
      <c r="N70" s="9">
        <f t="shared" si="35"/>
        <v>0</v>
      </c>
      <c r="O70" s="1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</row>
    <row r="71" spans="1:42">
      <c r="A71" s="1">
        <v>421</v>
      </c>
      <c r="B71" s="1" t="s">
        <v>47</v>
      </c>
      <c r="C71" s="1">
        <f t="shared" si="24"/>
        <v>0</v>
      </c>
      <c r="D71" s="9">
        <f t="shared" si="25"/>
        <v>0</v>
      </c>
      <c r="E71" s="7">
        <f t="shared" si="26"/>
        <v>0</v>
      </c>
      <c r="F71" s="9">
        <f t="shared" si="27"/>
        <v>0</v>
      </c>
      <c r="G71" s="7">
        <f t="shared" si="28"/>
        <v>0</v>
      </c>
      <c r="H71" s="9">
        <f t="shared" si="29"/>
        <v>0</v>
      </c>
      <c r="I71" s="7">
        <f t="shared" si="30"/>
        <v>0</v>
      </c>
      <c r="J71" s="9">
        <f t="shared" si="31"/>
        <v>0</v>
      </c>
      <c r="K71" s="7">
        <f t="shared" si="32"/>
        <v>0</v>
      </c>
      <c r="L71" s="9">
        <f t="shared" si="33"/>
        <v>0</v>
      </c>
      <c r="M71" s="7">
        <f t="shared" si="34"/>
        <v>0</v>
      </c>
      <c r="N71" s="9">
        <f t="shared" si="35"/>
        <v>0</v>
      </c>
      <c r="O71" s="1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>
      <c r="A72" s="1">
        <v>218</v>
      </c>
      <c r="B72" s="1" t="s">
        <v>48</v>
      </c>
      <c r="C72" s="1">
        <f t="shared" si="24"/>
        <v>0</v>
      </c>
      <c r="D72" s="9">
        <f t="shared" si="25"/>
        <v>0</v>
      </c>
      <c r="E72" s="7">
        <f t="shared" si="26"/>
        <v>0</v>
      </c>
      <c r="F72" s="9">
        <f t="shared" si="27"/>
        <v>0</v>
      </c>
      <c r="G72" s="7">
        <f t="shared" si="28"/>
        <v>0</v>
      </c>
      <c r="H72" s="9">
        <f t="shared" si="29"/>
        <v>0</v>
      </c>
      <c r="I72" s="7">
        <f t="shared" si="30"/>
        <v>0</v>
      </c>
      <c r="J72" s="9">
        <f t="shared" si="31"/>
        <v>0</v>
      </c>
      <c r="K72" s="7">
        <f t="shared" si="32"/>
        <v>0</v>
      </c>
      <c r="L72" s="9">
        <f t="shared" si="33"/>
        <v>0</v>
      </c>
      <c r="M72" s="7">
        <f t="shared" si="34"/>
        <v>0</v>
      </c>
      <c r="N72" s="9">
        <f t="shared" si="35"/>
        <v>0</v>
      </c>
      <c r="O72" s="1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</row>
    <row r="73" spans="1:42">
      <c r="A73" s="1">
        <v>123</v>
      </c>
      <c r="B73" s="1" t="s">
        <v>12</v>
      </c>
      <c r="C73" s="1">
        <f t="shared" si="24"/>
        <v>0</v>
      </c>
      <c r="D73" s="9">
        <f t="shared" si="25"/>
        <v>0</v>
      </c>
      <c r="E73" s="7">
        <f t="shared" si="26"/>
        <v>0</v>
      </c>
      <c r="F73" s="9">
        <f t="shared" si="27"/>
        <v>0</v>
      </c>
      <c r="G73" s="7">
        <f t="shared" si="28"/>
        <v>0</v>
      </c>
      <c r="H73" s="9">
        <f t="shared" si="29"/>
        <v>0</v>
      </c>
      <c r="I73" s="7">
        <f t="shared" si="30"/>
        <v>0</v>
      </c>
      <c r="J73" s="9">
        <f t="shared" si="31"/>
        <v>0</v>
      </c>
      <c r="K73" s="7">
        <f t="shared" si="32"/>
        <v>0</v>
      </c>
      <c r="L73" s="9">
        <f t="shared" si="33"/>
        <v>0</v>
      </c>
      <c r="M73" s="7">
        <f t="shared" si="34"/>
        <v>0</v>
      </c>
      <c r="N73" s="9">
        <f t="shared" si="35"/>
        <v>0</v>
      </c>
      <c r="O73" s="1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</row>
    <row r="74" spans="1:42">
      <c r="A74" s="1">
        <v>110</v>
      </c>
      <c r="B74" s="1" t="s">
        <v>55</v>
      </c>
      <c r="C74" s="1">
        <f t="shared" si="24"/>
        <v>0</v>
      </c>
      <c r="D74" s="9">
        <f t="shared" si="25"/>
        <v>0</v>
      </c>
      <c r="E74" s="7">
        <f t="shared" si="26"/>
        <v>0</v>
      </c>
      <c r="F74" s="9">
        <f t="shared" si="27"/>
        <v>0</v>
      </c>
      <c r="G74" s="7">
        <f t="shared" si="28"/>
        <v>0</v>
      </c>
      <c r="H74" s="9">
        <f t="shared" si="29"/>
        <v>0</v>
      </c>
      <c r="I74" s="7">
        <f t="shared" si="30"/>
        <v>0</v>
      </c>
      <c r="J74" s="9">
        <f t="shared" si="31"/>
        <v>0</v>
      </c>
      <c r="K74" s="7">
        <f t="shared" si="32"/>
        <v>0</v>
      </c>
      <c r="L74" s="9">
        <f t="shared" si="33"/>
        <v>0</v>
      </c>
      <c r="M74" s="7">
        <f t="shared" si="34"/>
        <v>0</v>
      </c>
      <c r="N74" s="9">
        <f t="shared" si="35"/>
        <v>0</v>
      </c>
      <c r="O74" s="1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1</v>
      </c>
      <c r="AP74" s="1">
        <v>0</v>
      </c>
    </row>
    <row r="75" spans="1:42">
      <c r="A75" s="1">
        <v>328</v>
      </c>
      <c r="B75" s="1" t="s">
        <v>143</v>
      </c>
      <c r="C75" s="1">
        <f t="shared" si="24"/>
        <v>0</v>
      </c>
      <c r="D75" s="9">
        <f t="shared" si="25"/>
        <v>0</v>
      </c>
      <c r="E75" s="7">
        <f t="shared" si="26"/>
        <v>0</v>
      </c>
      <c r="F75" s="9">
        <f t="shared" si="27"/>
        <v>0</v>
      </c>
      <c r="G75" s="7">
        <f t="shared" si="28"/>
        <v>0</v>
      </c>
      <c r="H75" s="9">
        <f t="shared" si="29"/>
        <v>0</v>
      </c>
      <c r="I75" s="7">
        <f t="shared" si="30"/>
        <v>0</v>
      </c>
      <c r="J75" s="9">
        <f t="shared" si="31"/>
        <v>0</v>
      </c>
      <c r="K75" s="7">
        <f t="shared" si="32"/>
        <v>0</v>
      </c>
      <c r="L75" s="9">
        <f t="shared" si="33"/>
        <v>0</v>
      </c>
      <c r="M75" s="7">
        <f t="shared" si="34"/>
        <v>0</v>
      </c>
      <c r="N75" s="9">
        <f t="shared" si="35"/>
        <v>0</v>
      </c>
      <c r="O75" s="1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</row>
    <row r="76" spans="1:42">
      <c r="A76" s="1">
        <v>329</v>
      </c>
      <c r="B76" s="1" t="s">
        <v>61</v>
      </c>
      <c r="C76" s="1">
        <f t="shared" si="24"/>
        <v>0</v>
      </c>
      <c r="D76" s="9">
        <f t="shared" si="25"/>
        <v>0</v>
      </c>
      <c r="E76" s="7">
        <f t="shared" si="26"/>
        <v>0</v>
      </c>
      <c r="F76" s="9">
        <f t="shared" si="27"/>
        <v>0</v>
      </c>
      <c r="G76" s="7">
        <f t="shared" si="28"/>
        <v>0</v>
      </c>
      <c r="H76" s="9">
        <f t="shared" si="29"/>
        <v>0</v>
      </c>
      <c r="I76" s="7">
        <f t="shared" si="30"/>
        <v>0</v>
      </c>
      <c r="J76" s="9">
        <f t="shared" si="31"/>
        <v>0</v>
      </c>
      <c r="K76" s="7">
        <f t="shared" si="32"/>
        <v>0</v>
      </c>
      <c r="L76" s="9">
        <f t="shared" si="33"/>
        <v>0</v>
      </c>
      <c r="M76" s="7">
        <f t="shared" si="34"/>
        <v>0</v>
      </c>
      <c r="N76" s="9">
        <f t="shared" si="35"/>
        <v>0</v>
      </c>
      <c r="O76" s="1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</row>
    <row r="77" spans="1:42">
      <c r="A77" s="1">
        <v>429</v>
      </c>
      <c r="B77" s="1" t="s">
        <v>62</v>
      </c>
      <c r="C77" s="1">
        <f t="shared" si="24"/>
        <v>0</v>
      </c>
      <c r="D77" s="9">
        <f t="shared" si="25"/>
        <v>0</v>
      </c>
      <c r="E77" s="7">
        <f t="shared" si="26"/>
        <v>0</v>
      </c>
      <c r="F77" s="9">
        <f t="shared" si="27"/>
        <v>0</v>
      </c>
      <c r="G77" s="7">
        <f t="shared" si="28"/>
        <v>0</v>
      </c>
      <c r="H77" s="9">
        <f t="shared" si="29"/>
        <v>0</v>
      </c>
      <c r="I77" s="7">
        <f t="shared" si="30"/>
        <v>0</v>
      </c>
      <c r="J77" s="9">
        <f t="shared" si="31"/>
        <v>0</v>
      </c>
      <c r="K77" s="7">
        <f t="shared" si="32"/>
        <v>0</v>
      </c>
      <c r="L77" s="9">
        <f t="shared" si="33"/>
        <v>0</v>
      </c>
      <c r="M77" s="7">
        <f t="shared" si="34"/>
        <v>0</v>
      </c>
      <c r="N77" s="9">
        <f t="shared" si="35"/>
        <v>0</v>
      </c>
      <c r="O77" s="1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>
      <c r="A78" s="1">
        <v>127</v>
      </c>
      <c r="B78" s="1" t="s">
        <v>13</v>
      </c>
      <c r="C78" s="1">
        <f t="shared" si="24"/>
        <v>0</v>
      </c>
      <c r="D78" s="9">
        <f t="shared" si="25"/>
        <v>0</v>
      </c>
      <c r="E78" s="7">
        <f t="shared" si="26"/>
        <v>0</v>
      </c>
      <c r="F78" s="9">
        <f t="shared" si="27"/>
        <v>0</v>
      </c>
      <c r="G78" s="7">
        <f t="shared" si="28"/>
        <v>0</v>
      </c>
      <c r="H78" s="9">
        <f t="shared" si="29"/>
        <v>0</v>
      </c>
      <c r="I78" s="7">
        <f t="shared" si="30"/>
        <v>0</v>
      </c>
      <c r="J78" s="9">
        <f t="shared" si="31"/>
        <v>0</v>
      </c>
      <c r="K78" s="7">
        <f t="shared" si="32"/>
        <v>0</v>
      </c>
      <c r="L78" s="9">
        <f t="shared" si="33"/>
        <v>0</v>
      </c>
      <c r="M78" s="7">
        <f t="shared" si="34"/>
        <v>0</v>
      </c>
      <c r="N78" s="9">
        <f t="shared" si="35"/>
        <v>0</v>
      </c>
      <c r="O78" s="1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</row>
    <row r="79" spans="1:42">
      <c r="A79" s="1">
        <v>128</v>
      </c>
      <c r="B79" s="1" t="s">
        <v>14</v>
      </c>
      <c r="C79" s="1">
        <f t="shared" si="24"/>
        <v>0</v>
      </c>
      <c r="D79" s="9">
        <f t="shared" si="25"/>
        <v>0</v>
      </c>
      <c r="E79" s="7">
        <f t="shared" si="26"/>
        <v>0</v>
      </c>
      <c r="F79" s="9">
        <f t="shared" si="27"/>
        <v>0</v>
      </c>
      <c r="G79" s="7">
        <f t="shared" si="28"/>
        <v>0</v>
      </c>
      <c r="H79" s="9">
        <f t="shared" si="29"/>
        <v>0</v>
      </c>
      <c r="I79" s="7">
        <f t="shared" si="30"/>
        <v>0</v>
      </c>
      <c r="J79" s="9">
        <f t="shared" si="31"/>
        <v>0</v>
      </c>
      <c r="K79" s="7">
        <f t="shared" si="32"/>
        <v>0</v>
      </c>
      <c r="L79" s="9">
        <f t="shared" si="33"/>
        <v>0</v>
      </c>
      <c r="M79" s="7">
        <f t="shared" si="34"/>
        <v>0</v>
      </c>
      <c r="N79" s="9">
        <f t="shared" si="35"/>
        <v>0</v>
      </c>
      <c r="O79" s="1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</sheetData>
  <sortState ref="A2:AP79">
    <sortCondition descending="1" ref="C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pane ySplit="1" topLeftCell="A2" activePane="bottomLeft" state="frozen"/>
      <selection activeCell="B1" sqref="B1"/>
      <selection pane="bottomLeft" activeCell="F2" sqref="F2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83203125" bestFit="1" customWidth="1"/>
    <col min="4" max="4" width="6.5" bestFit="1" customWidth="1"/>
    <col min="5" max="5" width="7.83203125" bestFit="1" customWidth="1"/>
    <col min="6" max="6" width="7.6640625" bestFit="1" customWidth="1"/>
    <col min="7" max="7" width="7.83203125" bestFit="1" customWidth="1"/>
    <col min="8" max="8" width="7.6640625" bestFit="1" customWidth="1"/>
    <col min="9" max="18" width="5.5" bestFit="1" customWidth="1"/>
  </cols>
  <sheetData>
    <row r="1" spans="1:18" ht="28">
      <c r="A1" s="1" t="s">
        <v>0</v>
      </c>
      <c r="B1" s="1" t="s">
        <v>69</v>
      </c>
      <c r="C1" s="6" t="s">
        <v>375</v>
      </c>
      <c r="D1" s="6" t="s">
        <v>376</v>
      </c>
      <c r="E1" s="6" t="s">
        <v>369</v>
      </c>
      <c r="F1" s="8" t="s">
        <v>370</v>
      </c>
      <c r="G1" s="6" t="s">
        <v>371</v>
      </c>
      <c r="H1" s="8" t="s">
        <v>372</v>
      </c>
      <c r="I1" s="1" t="s">
        <v>163</v>
      </c>
      <c r="J1" s="1" t="s">
        <v>162</v>
      </c>
      <c r="K1" s="1" t="s">
        <v>161</v>
      </c>
      <c r="L1" s="1" t="s">
        <v>160</v>
      </c>
      <c r="M1" s="1" t="s">
        <v>117</v>
      </c>
      <c r="N1" s="1" t="s">
        <v>116</v>
      </c>
      <c r="O1" s="1" t="s">
        <v>115</v>
      </c>
      <c r="P1" s="1" t="s">
        <v>167</v>
      </c>
      <c r="Q1" s="1" t="s">
        <v>168</v>
      </c>
      <c r="R1" s="1" t="s">
        <v>169</v>
      </c>
    </row>
    <row r="2" spans="1:18">
      <c r="A2" s="1">
        <v>312</v>
      </c>
      <c r="B2" s="1" t="s">
        <v>31</v>
      </c>
      <c r="C2" s="1">
        <f t="shared" ref="C2:C33" si="0">SUM(I2:R2)</f>
        <v>32</v>
      </c>
      <c r="D2" s="13">
        <f t="shared" ref="D2:D33" si="1">C2/SUM(C$2:C$84)*100</f>
        <v>16.580310880829018</v>
      </c>
      <c r="E2" s="7">
        <f t="shared" ref="E2:E33" si="2">SUM(I2:M2)</f>
        <v>15</v>
      </c>
      <c r="F2" s="9">
        <f t="shared" ref="F2:F33" si="3">E2/SUM(E$2:E$84)*100</f>
        <v>15.957446808510639</v>
      </c>
      <c r="G2" s="7">
        <f t="shared" ref="G2:G33" si="4">SUM(N2:R2)</f>
        <v>17</v>
      </c>
      <c r="H2" s="9">
        <f t="shared" ref="H2:H33" si="5">G2/SUM(G$2:G$84)*100</f>
        <v>17.171717171717169</v>
      </c>
      <c r="I2" s="1">
        <v>2</v>
      </c>
      <c r="J2" s="1">
        <v>3</v>
      </c>
      <c r="K2" s="1">
        <v>3</v>
      </c>
      <c r="L2" s="1">
        <v>4</v>
      </c>
      <c r="M2" s="1">
        <v>3</v>
      </c>
      <c r="N2" s="1">
        <v>1</v>
      </c>
      <c r="O2" s="1">
        <v>3</v>
      </c>
      <c r="P2" s="1">
        <v>4</v>
      </c>
      <c r="Q2" s="1">
        <v>4</v>
      </c>
      <c r="R2" s="1">
        <v>5</v>
      </c>
    </row>
    <row r="3" spans="1:18">
      <c r="A3" s="1">
        <v>112</v>
      </c>
      <c r="B3" s="1" t="s">
        <v>10</v>
      </c>
      <c r="C3" s="1">
        <f t="shared" si="0"/>
        <v>16</v>
      </c>
      <c r="D3" s="13">
        <f t="shared" si="1"/>
        <v>8.2901554404145088</v>
      </c>
      <c r="E3" s="7">
        <f t="shared" si="2"/>
        <v>8</v>
      </c>
      <c r="F3" s="9">
        <f t="shared" si="3"/>
        <v>8.5106382978723403</v>
      </c>
      <c r="G3" s="7">
        <f t="shared" si="4"/>
        <v>8</v>
      </c>
      <c r="H3" s="9">
        <f t="shared" si="5"/>
        <v>8.0808080808080813</v>
      </c>
      <c r="I3" s="1">
        <v>1</v>
      </c>
      <c r="J3" s="1">
        <v>1</v>
      </c>
      <c r="K3" s="1">
        <v>2</v>
      </c>
      <c r="L3" s="1">
        <v>2</v>
      </c>
      <c r="M3" s="1">
        <v>2</v>
      </c>
      <c r="N3" s="1">
        <v>2</v>
      </c>
      <c r="O3" s="1">
        <v>1</v>
      </c>
      <c r="P3" s="1">
        <v>3</v>
      </c>
      <c r="Q3" s="1">
        <v>1</v>
      </c>
      <c r="R3" s="1">
        <v>1</v>
      </c>
    </row>
    <row r="4" spans="1:18">
      <c r="A4" s="1">
        <v>326</v>
      </c>
      <c r="B4" s="1" t="s">
        <v>56</v>
      </c>
      <c r="C4" s="1">
        <f t="shared" si="0"/>
        <v>9</v>
      </c>
      <c r="D4" s="13">
        <f t="shared" si="1"/>
        <v>4.6632124352331603</v>
      </c>
      <c r="E4" s="7">
        <f t="shared" si="2"/>
        <v>3</v>
      </c>
      <c r="F4" s="9">
        <f t="shared" si="3"/>
        <v>3.1914893617021276</v>
      </c>
      <c r="G4" s="7">
        <f t="shared" si="4"/>
        <v>6</v>
      </c>
      <c r="H4" s="9">
        <f t="shared" si="5"/>
        <v>6.0606060606060606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</v>
      </c>
      <c r="P4" s="1">
        <v>0</v>
      </c>
      <c r="Q4" s="1">
        <v>1</v>
      </c>
      <c r="R4" s="1">
        <v>1</v>
      </c>
    </row>
    <row r="5" spans="1:18">
      <c r="A5" s="1">
        <v>409</v>
      </c>
      <c r="B5" s="1" t="s">
        <v>25</v>
      </c>
      <c r="C5" s="1">
        <f t="shared" si="0"/>
        <v>9</v>
      </c>
      <c r="D5" s="13">
        <f t="shared" si="1"/>
        <v>4.6632124352331603</v>
      </c>
      <c r="E5" s="7">
        <f t="shared" si="2"/>
        <v>6</v>
      </c>
      <c r="F5" s="9">
        <f t="shared" si="3"/>
        <v>6.3829787234042552</v>
      </c>
      <c r="G5" s="7">
        <f t="shared" si="4"/>
        <v>3</v>
      </c>
      <c r="H5" s="9">
        <f t="shared" si="5"/>
        <v>3.0303030303030303</v>
      </c>
      <c r="I5" s="1">
        <v>2</v>
      </c>
      <c r="J5" s="1">
        <v>1</v>
      </c>
      <c r="K5" s="1">
        <v>0</v>
      </c>
      <c r="L5" s="1">
        <v>0</v>
      </c>
      <c r="M5" s="1">
        <v>3</v>
      </c>
      <c r="N5" s="1">
        <v>1</v>
      </c>
      <c r="O5" s="1">
        <v>1</v>
      </c>
      <c r="P5" s="1">
        <v>0</v>
      </c>
      <c r="Q5" s="1">
        <v>0</v>
      </c>
      <c r="R5" s="1">
        <v>1</v>
      </c>
    </row>
    <row r="6" spans="1:18">
      <c r="A6" s="1">
        <v>601</v>
      </c>
      <c r="B6" s="1" t="s">
        <v>18</v>
      </c>
      <c r="C6" s="1">
        <f t="shared" si="0"/>
        <v>6</v>
      </c>
      <c r="D6" s="13">
        <f t="shared" si="1"/>
        <v>3.1088082901554404</v>
      </c>
      <c r="E6" s="7">
        <f t="shared" si="2"/>
        <v>2</v>
      </c>
      <c r="F6" s="9">
        <f t="shared" si="3"/>
        <v>2.1276595744680851</v>
      </c>
      <c r="G6" s="7">
        <f t="shared" si="4"/>
        <v>4</v>
      </c>
      <c r="H6" s="9">
        <f t="shared" si="5"/>
        <v>4.0404040404040407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3</v>
      </c>
    </row>
    <row r="7" spans="1:18">
      <c r="A7" s="1">
        <v>501</v>
      </c>
      <c r="B7" s="1" t="s">
        <v>58</v>
      </c>
      <c r="C7" s="1">
        <f t="shared" si="0"/>
        <v>6</v>
      </c>
      <c r="D7" s="13">
        <f t="shared" si="1"/>
        <v>3.1088082901554404</v>
      </c>
      <c r="E7" s="7">
        <f t="shared" si="2"/>
        <v>1</v>
      </c>
      <c r="F7" s="9">
        <f t="shared" si="3"/>
        <v>1.0638297872340425</v>
      </c>
      <c r="G7" s="7">
        <f t="shared" si="4"/>
        <v>5</v>
      </c>
      <c r="H7" s="9">
        <f t="shared" si="5"/>
        <v>5.0505050505050502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</v>
      </c>
      <c r="P7" s="1">
        <v>1</v>
      </c>
      <c r="Q7" s="1">
        <v>0</v>
      </c>
      <c r="R7" s="1">
        <v>2</v>
      </c>
    </row>
    <row r="8" spans="1:18">
      <c r="A8" s="1">
        <v>405</v>
      </c>
      <c r="B8" s="1" t="s">
        <v>24</v>
      </c>
      <c r="C8" s="1">
        <f t="shared" si="0"/>
        <v>6</v>
      </c>
      <c r="D8" s="13">
        <f t="shared" si="1"/>
        <v>3.1088082901554404</v>
      </c>
      <c r="E8" s="7">
        <f t="shared" si="2"/>
        <v>2</v>
      </c>
      <c r="F8" s="9">
        <f t="shared" si="3"/>
        <v>2.1276595744680851</v>
      </c>
      <c r="G8" s="7">
        <f t="shared" si="4"/>
        <v>4</v>
      </c>
      <c r="H8" s="9">
        <f t="shared" si="5"/>
        <v>4.0404040404040407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1</v>
      </c>
      <c r="Q8" s="1">
        <v>1</v>
      </c>
      <c r="R8" s="1">
        <v>1</v>
      </c>
    </row>
    <row r="9" spans="1:18">
      <c r="A9" s="1">
        <v>119</v>
      </c>
      <c r="B9" s="1" t="s">
        <v>11</v>
      </c>
      <c r="C9" s="1">
        <f t="shared" si="0"/>
        <v>6</v>
      </c>
      <c r="D9" s="13">
        <f t="shared" si="1"/>
        <v>3.1088082901554404</v>
      </c>
      <c r="E9" s="7">
        <f t="shared" si="2"/>
        <v>4</v>
      </c>
      <c r="F9" s="9">
        <f t="shared" si="3"/>
        <v>4.2553191489361701</v>
      </c>
      <c r="G9" s="7">
        <f t="shared" si="4"/>
        <v>2</v>
      </c>
      <c r="H9" s="9">
        <f t="shared" si="5"/>
        <v>2.0202020202020203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</row>
    <row r="10" spans="1:18">
      <c r="A10" s="1">
        <v>431</v>
      </c>
      <c r="B10" s="1" t="s">
        <v>66</v>
      </c>
      <c r="C10" s="1">
        <f t="shared" si="0"/>
        <v>5</v>
      </c>
      <c r="D10" s="13">
        <f t="shared" si="1"/>
        <v>2.5906735751295336</v>
      </c>
      <c r="E10" s="7">
        <f t="shared" si="2"/>
        <v>1</v>
      </c>
      <c r="F10" s="9">
        <f t="shared" si="3"/>
        <v>1.0638297872340425</v>
      </c>
      <c r="G10" s="7">
        <f t="shared" si="4"/>
        <v>4</v>
      </c>
      <c r="H10" s="9">
        <f t="shared" si="5"/>
        <v>4.0404040404040407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</row>
    <row r="11" spans="1:18">
      <c r="A11" s="1">
        <v>302</v>
      </c>
      <c r="B11" s="1" t="s">
        <v>2</v>
      </c>
      <c r="C11" s="1">
        <f t="shared" si="0"/>
        <v>5</v>
      </c>
      <c r="D11" s="13">
        <f t="shared" si="1"/>
        <v>2.5906735751295336</v>
      </c>
      <c r="E11" s="7">
        <f t="shared" si="2"/>
        <v>2</v>
      </c>
      <c r="F11" s="9">
        <f t="shared" si="3"/>
        <v>2.1276595744680851</v>
      </c>
      <c r="G11" s="7">
        <f t="shared" si="4"/>
        <v>3</v>
      </c>
      <c r="H11" s="9">
        <f t="shared" si="5"/>
        <v>3.0303030303030303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0</v>
      </c>
    </row>
    <row r="12" spans="1:18">
      <c r="A12" s="1">
        <v>416</v>
      </c>
      <c r="B12" s="1" t="s">
        <v>42</v>
      </c>
      <c r="C12" s="1">
        <f t="shared" si="0"/>
        <v>5</v>
      </c>
      <c r="D12" s="13">
        <f t="shared" si="1"/>
        <v>2.5906735751295336</v>
      </c>
      <c r="E12" s="7">
        <f t="shared" si="2"/>
        <v>3</v>
      </c>
      <c r="F12" s="9">
        <f t="shared" si="3"/>
        <v>3.1914893617021276</v>
      </c>
      <c r="G12" s="7">
        <f t="shared" si="4"/>
        <v>2</v>
      </c>
      <c r="H12" s="9">
        <f t="shared" si="5"/>
        <v>2.0202020202020203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</row>
    <row r="13" spans="1:18">
      <c r="A13" s="1">
        <v>101</v>
      </c>
      <c r="B13" s="1" t="s">
        <v>3</v>
      </c>
      <c r="C13" s="1">
        <f t="shared" si="0"/>
        <v>5</v>
      </c>
      <c r="D13" s="13">
        <f t="shared" si="1"/>
        <v>2.5906735751295336</v>
      </c>
      <c r="E13" s="7">
        <f t="shared" si="2"/>
        <v>3</v>
      </c>
      <c r="F13" s="9">
        <f t="shared" si="3"/>
        <v>3.1914893617021276</v>
      </c>
      <c r="G13" s="7">
        <f t="shared" si="4"/>
        <v>2</v>
      </c>
      <c r="H13" s="9">
        <f t="shared" si="5"/>
        <v>2.0202020202020203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</row>
    <row r="14" spans="1:18">
      <c r="A14" s="1">
        <v>411</v>
      </c>
      <c r="B14" s="1" t="s">
        <v>36</v>
      </c>
      <c r="C14" s="1">
        <f t="shared" si="0"/>
        <v>5</v>
      </c>
      <c r="D14" s="13">
        <f t="shared" si="1"/>
        <v>2.5906735751295336</v>
      </c>
      <c r="E14" s="7">
        <f t="shared" si="2"/>
        <v>4</v>
      </c>
      <c r="F14" s="9">
        <f t="shared" si="3"/>
        <v>4.2553191489361701</v>
      </c>
      <c r="G14" s="7">
        <f t="shared" si="4"/>
        <v>1</v>
      </c>
      <c r="H14" s="9">
        <f t="shared" si="5"/>
        <v>1.0101010101010102</v>
      </c>
      <c r="I14" s="1">
        <v>2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</row>
    <row r="15" spans="1:18">
      <c r="A15" s="1">
        <v>317</v>
      </c>
      <c r="B15" s="1" t="s">
        <v>41</v>
      </c>
      <c r="C15" s="1">
        <f t="shared" si="0"/>
        <v>4</v>
      </c>
      <c r="D15" s="13">
        <f t="shared" si="1"/>
        <v>2.0725388601036272</v>
      </c>
      <c r="E15" s="7">
        <f t="shared" si="2"/>
        <v>2</v>
      </c>
      <c r="F15" s="9">
        <f t="shared" si="3"/>
        <v>2.1276595744680851</v>
      </c>
      <c r="G15" s="7">
        <f t="shared" si="4"/>
        <v>2</v>
      </c>
      <c r="H15" s="9">
        <f t="shared" si="5"/>
        <v>2.0202020202020203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</row>
    <row r="16" spans="1:18">
      <c r="A16" s="1">
        <v>327</v>
      </c>
      <c r="B16" s="1" t="s">
        <v>57</v>
      </c>
      <c r="C16" s="1">
        <f t="shared" si="0"/>
        <v>4</v>
      </c>
      <c r="D16" s="13">
        <f t="shared" si="1"/>
        <v>2.0725388601036272</v>
      </c>
      <c r="E16" s="7">
        <f t="shared" si="2"/>
        <v>1</v>
      </c>
      <c r="F16" s="9">
        <f t="shared" si="3"/>
        <v>1.0638297872340425</v>
      </c>
      <c r="G16" s="7">
        <f t="shared" si="4"/>
        <v>3</v>
      </c>
      <c r="H16" s="9">
        <f t="shared" si="5"/>
        <v>3.0303030303030303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</row>
    <row r="17" spans="1:18">
      <c r="A17" s="1">
        <v>104</v>
      </c>
      <c r="B17" s="1" t="s">
        <v>5</v>
      </c>
      <c r="C17" s="1">
        <f t="shared" si="0"/>
        <v>4</v>
      </c>
      <c r="D17" s="13">
        <f t="shared" si="1"/>
        <v>2.0725388601036272</v>
      </c>
      <c r="E17" s="7">
        <f t="shared" si="2"/>
        <v>2</v>
      </c>
      <c r="F17" s="9">
        <f t="shared" si="3"/>
        <v>2.1276595744680851</v>
      </c>
      <c r="G17" s="7">
        <f t="shared" si="4"/>
        <v>2</v>
      </c>
      <c r="H17" s="9">
        <f t="shared" si="5"/>
        <v>2.0202020202020203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</row>
    <row r="18" spans="1:18">
      <c r="A18" s="1">
        <v>414</v>
      </c>
      <c r="B18" s="1" t="s">
        <v>37</v>
      </c>
      <c r="C18" s="1">
        <f t="shared" si="0"/>
        <v>4</v>
      </c>
      <c r="D18" s="13">
        <f t="shared" si="1"/>
        <v>2.0725388601036272</v>
      </c>
      <c r="E18" s="7">
        <f t="shared" si="2"/>
        <v>3</v>
      </c>
      <c r="F18" s="9">
        <f t="shared" si="3"/>
        <v>3.1914893617021276</v>
      </c>
      <c r="G18" s="7">
        <f t="shared" si="4"/>
        <v>1</v>
      </c>
      <c r="H18" s="9">
        <f t="shared" si="5"/>
        <v>1.0101010101010102</v>
      </c>
      <c r="I18" s="1">
        <v>1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</row>
    <row r="19" spans="1:18">
      <c r="A19" s="1">
        <v>105</v>
      </c>
      <c r="B19" s="1" t="s">
        <v>6</v>
      </c>
      <c r="C19" s="1">
        <f t="shared" si="0"/>
        <v>4</v>
      </c>
      <c r="D19" s="13">
        <f t="shared" si="1"/>
        <v>2.0725388601036272</v>
      </c>
      <c r="E19" s="7">
        <f t="shared" si="2"/>
        <v>3</v>
      </c>
      <c r="F19" s="9">
        <f t="shared" si="3"/>
        <v>3.1914893617021276</v>
      </c>
      <c r="G19" s="7">
        <f t="shared" si="4"/>
        <v>1</v>
      </c>
      <c r="H19" s="9">
        <f t="shared" si="5"/>
        <v>1.0101010101010102</v>
      </c>
      <c r="I19" s="1">
        <v>0</v>
      </c>
      <c r="J19" s="1">
        <v>0</v>
      </c>
      <c r="K19" s="1">
        <v>1</v>
      </c>
      <c r="L19" s="1">
        <v>2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</row>
    <row r="20" spans="1:18">
      <c r="A20" s="1">
        <v>309</v>
      </c>
      <c r="B20" s="1" t="s">
        <v>29</v>
      </c>
      <c r="C20" s="1">
        <f t="shared" si="0"/>
        <v>3</v>
      </c>
      <c r="D20" s="13">
        <f t="shared" si="1"/>
        <v>1.5544041450777202</v>
      </c>
      <c r="E20" s="7">
        <f t="shared" si="2"/>
        <v>1</v>
      </c>
      <c r="F20" s="9">
        <f t="shared" si="3"/>
        <v>1.0638297872340425</v>
      </c>
      <c r="G20" s="7">
        <f t="shared" si="4"/>
        <v>2</v>
      </c>
      <c r="H20" s="9">
        <f t="shared" si="5"/>
        <v>2.0202020202020203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</row>
    <row r="21" spans="1:18">
      <c r="A21" s="1">
        <v>322</v>
      </c>
      <c r="B21" s="1" t="s">
        <v>49</v>
      </c>
      <c r="C21" s="1">
        <f t="shared" si="0"/>
        <v>3</v>
      </c>
      <c r="D21" s="13">
        <f t="shared" si="1"/>
        <v>1.5544041450777202</v>
      </c>
      <c r="E21" s="7">
        <f t="shared" si="2"/>
        <v>1</v>
      </c>
      <c r="F21" s="9">
        <f t="shared" si="3"/>
        <v>1.0638297872340425</v>
      </c>
      <c r="G21" s="7">
        <f t="shared" si="4"/>
        <v>2</v>
      </c>
      <c r="H21" s="9">
        <f t="shared" si="5"/>
        <v>2.0202020202020203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</row>
    <row r="22" spans="1:18">
      <c r="A22" s="1">
        <v>314</v>
      </c>
      <c r="B22" s="1" t="s">
        <v>35</v>
      </c>
      <c r="C22" s="1">
        <f t="shared" si="0"/>
        <v>3</v>
      </c>
      <c r="D22" s="13">
        <f t="shared" si="1"/>
        <v>1.5544041450777202</v>
      </c>
      <c r="E22" s="7">
        <f t="shared" si="2"/>
        <v>1</v>
      </c>
      <c r="F22" s="9">
        <f t="shared" si="3"/>
        <v>1.0638297872340425</v>
      </c>
      <c r="G22" s="7">
        <f t="shared" si="4"/>
        <v>2</v>
      </c>
      <c r="H22" s="9">
        <f t="shared" si="5"/>
        <v>2.0202020202020203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</row>
    <row r="23" spans="1:18">
      <c r="A23" s="1">
        <v>415</v>
      </c>
      <c r="B23" s="1" t="s">
        <v>40</v>
      </c>
      <c r="C23" s="1">
        <f t="shared" si="0"/>
        <v>3</v>
      </c>
      <c r="D23" s="13">
        <f t="shared" si="1"/>
        <v>1.5544041450777202</v>
      </c>
      <c r="E23" s="7">
        <f t="shared" si="2"/>
        <v>1</v>
      </c>
      <c r="F23" s="9">
        <f t="shared" si="3"/>
        <v>1.0638297872340425</v>
      </c>
      <c r="G23" s="7">
        <f t="shared" si="4"/>
        <v>2</v>
      </c>
      <c r="H23" s="9">
        <f t="shared" si="5"/>
        <v>2.0202020202020203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</row>
    <row r="24" spans="1:18">
      <c r="A24" s="1">
        <v>107</v>
      </c>
      <c r="B24" s="1" t="s">
        <v>8</v>
      </c>
      <c r="C24" s="1">
        <f t="shared" si="0"/>
        <v>3</v>
      </c>
      <c r="D24" s="13">
        <f t="shared" si="1"/>
        <v>1.5544041450777202</v>
      </c>
      <c r="E24" s="7">
        <f t="shared" si="2"/>
        <v>2</v>
      </c>
      <c r="F24" s="9">
        <f t="shared" si="3"/>
        <v>2.1276595744680851</v>
      </c>
      <c r="G24" s="7">
        <f t="shared" si="4"/>
        <v>1</v>
      </c>
      <c r="H24" s="9">
        <f t="shared" si="5"/>
        <v>1.0101010101010102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</row>
    <row r="25" spans="1:18">
      <c r="A25" s="1">
        <v>427</v>
      </c>
      <c r="B25" s="1" t="s">
        <v>52</v>
      </c>
      <c r="C25" s="1">
        <f t="shared" si="0"/>
        <v>3</v>
      </c>
      <c r="D25" s="13">
        <f t="shared" si="1"/>
        <v>1.5544041450777202</v>
      </c>
      <c r="E25" s="7">
        <f t="shared" si="2"/>
        <v>2</v>
      </c>
      <c r="F25" s="9">
        <f t="shared" si="3"/>
        <v>2.1276595744680851</v>
      </c>
      <c r="G25" s="7">
        <f t="shared" si="4"/>
        <v>1</v>
      </c>
      <c r="H25" s="9">
        <f t="shared" si="5"/>
        <v>1.0101010101010102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</row>
    <row r="26" spans="1:18">
      <c r="A26" s="1">
        <v>106</v>
      </c>
      <c r="B26" s="1" t="s">
        <v>7</v>
      </c>
      <c r="C26" s="1">
        <f t="shared" si="0"/>
        <v>2</v>
      </c>
      <c r="D26" s="13">
        <f t="shared" si="1"/>
        <v>1.0362694300518136</v>
      </c>
      <c r="E26" s="7">
        <f t="shared" si="2"/>
        <v>1</v>
      </c>
      <c r="F26" s="9">
        <f t="shared" si="3"/>
        <v>1.0638297872340425</v>
      </c>
      <c r="G26" s="7">
        <f t="shared" si="4"/>
        <v>1</v>
      </c>
      <c r="H26" s="9">
        <f t="shared" si="5"/>
        <v>1.0101010101010102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</row>
    <row r="27" spans="1:18">
      <c r="A27" s="1">
        <v>420</v>
      </c>
      <c r="B27" s="1" t="s">
        <v>45</v>
      </c>
      <c r="C27" s="1">
        <f t="shared" si="0"/>
        <v>2</v>
      </c>
      <c r="D27" s="13">
        <f t="shared" si="1"/>
        <v>1.0362694300518136</v>
      </c>
      <c r="E27" s="7">
        <f t="shared" si="2"/>
        <v>1</v>
      </c>
      <c r="F27" s="9">
        <f t="shared" si="3"/>
        <v>1.0638297872340425</v>
      </c>
      <c r="G27" s="7">
        <f t="shared" si="4"/>
        <v>1</v>
      </c>
      <c r="H27" s="9">
        <f t="shared" si="5"/>
        <v>1.0101010101010102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</row>
    <row r="28" spans="1:18">
      <c r="A28" s="1"/>
      <c r="B28" s="1" t="s">
        <v>188</v>
      </c>
      <c r="C28" s="1">
        <f t="shared" si="0"/>
        <v>2</v>
      </c>
      <c r="D28" s="13">
        <f t="shared" si="1"/>
        <v>1.0362694300518136</v>
      </c>
      <c r="E28" s="7">
        <f t="shared" si="2"/>
        <v>1</v>
      </c>
      <c r="F28" s="9">
        <f t="shared" si="3"/>
        <v>1.0638297872340425</v>
      </c>
      <c r="G28" s="7">
        <f t="shared" si="4"/>
        <v>1</v>
      </c>
      <c r="H28" s="9">
        <f t="shared" si="5"/>
        <v>1.0101010101010102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</row>
    <row r="29" spans="1:18">
      <c r="A29" s="1">
        <v>330</v>
      </c>
      <c r="B29" s="1" t="s">
        <v>63</v>
      </c>
      <c r="C29" s="1">
        <f t="shared" si="0"/>
        <v>2</v>
      </c>
      <c r="D29" s="13">
        <f t="shared" si="1"/>
        <v>1.0362694300518136</v>
      </c>
      <c r="E29" s="7">
        <f t="shared" si="2"/>
        <v>1</v>
      </c>
      <c r="F29" s="9">
        <f t="shared" si="3"/>
        <v>1.0638297872340425</v>
      </c>
      <c r="G29" s="7">
        <f t="shared" si="4"/>
        <v>1</v>
      </c>
      <c r="H29" s="9">
        <f t="shared" si="5"/>
        <v>1.0101010101010102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</row>
    <row r="30" spans="1:18">
      <c r="A30" s="1">
        <v>323</v>
      </c>
      <c r="B30" s="1" t="s">
        <v>51</v>
      </c>
      <c r="C30" s="1">
        <f t="shared" si="0"/>
        <v>2</v>
      </c>
      <c r="D30" s="13">
        <f t="shared" si="1"/>
        <v>1.0362694300518136</v>
      </c>
      <c r="E30" s="7">
        <f t="shared" si="2"/>
        <v>0</v>
      </c>
      <c r="F30" s="9">
        <f t="shared" si="3"/>
        <v>0</v>
      </c>
      <c r="G30" s="7">
        <f t="shared" si="4"/>
        <v>2</v>
      </c>
      <c r="H30" s="9">
        <f t="shared" si="5"/>
        <v>2.0202020202020203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</row>
    <row r="31" spans="1:18">
      <c r="A31" s="1">
        <v>325</v>
      </c>
      <c r="B31" s="1" t="s">
        <v>54</v>
      </c>
      <c r="C31" s="1">
        <f t="shared" si="0"/>
        <v>2</v>
      </c>
      <c r="D31" s="13">
        <f t="shared" si="1"/>
        <v>1.0362694300518136</v>
      </c>
      <c r="E31" s="7">
        <f t="shared" si="2"/>
        <v>0</v>
      </c>
      <c r="F31" s="9">
        <f t="shared" si="3"/>
        <v>0</v>
      </c>
      <c r="G31" s="7">
        <f t="shared" si="4"/>
        <v>2</v>
      </c>
      <c r="H31" s="9">
        <f t="shared" si="5"/>
        <v>2.0202020202020203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</row>
    <row r="32" spans="1:18">
      <c r="A32" s="1">
        <v>313</v>
      </c>
      <c r="B32" s="1" t="s">
        <v>33</v>
      </c>
      <c r="C32" s="1">
        <f t="shared" si="0"/>
        <v>2</v>
      </c>
      <c r="D32" s="13">
        <f t="shared" si="1"/>
        <v>1.0362694300518136</v>
      </c>
      <c r="E32" s="7">
        <f t="shared" si="2"/>
        <v>1</v>
      </c>
      <c r="F32" s="9">
        <f t="shared" si="3"/>
        <v>1.0638297872340425</v>
      </c>
      <c r="G32" s="7">
        <f t="shared" si="4"/>
        <v>1</v>
      </c>
      <c r="H32" s="9">
        <f t="shared" si="5"/>
        <v>1.0101010101010102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</row>
    <row r="33" spans="1:18">
      <c r="A33" s="1">
        <v>211</v>
      </c>
      <c r="B33" s="1" t="s">
        <v>1</v>
      </c>
      <c r="C33" s="1">
        <f t="shared" si="0"/>
        <v>2</v>
      </c>
      <c r="D33" s="13">
        <f t="shared" si="1"/>
        <v>1.0362694300518136</v>
      </c>
      <c r="E33" s="7">
        <f t="shared" si="2"/>
        <v>1</v>
      </c>
      <c r="F33" s="9">
        <f t="shared" si="3"/>
        <v>1.0638297872340425</v>
      </c>
      <c r="G33" s="7">
        <f t="shared" si="4"/>
        <v>1</v>
      </c>
      <c r="H33" s="9">
        <f t="shared" si="5"/>
        <v>1.0101010101010102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</row>
    <row r="34" spans="1:18">
      <c r="A34" s="1"/>
      <c r="B34" s="1" t="s">
        <v>215</v>
      </c>
      <c r="C34" s="1">
        <f t="shared" ref="C34:C65" si="6">SUM(I34:R34)</f>
        <v>1</v>
      </c>
      <c r="D34" s="13">
        <f t="shared" ref="D34:D65" si="7">C34/SUM(C$2:C$84)*100</f>
        <v>0.5181347150259068</v>
      </c>
      <c r="E34" s="7">
        <f t="shared" ref="E34:E65" si="8">SUM(I34:M34)</f>
        <v>0</v>
      </c>
      <c r="F34" s="9">
        <f t="shared" ref="F34:F65" si="9">E34/SUM(E$2:E$84)*100</f>
        <v>0</v>
      </c>
      <c r="G34" s="7">
        <f t="shared" ref="G34:G65" si="10">SUM(N34:R34)</f>
        <v>1</v>
      </c>
      <c r="H34" s="9">
        <f t="shared" ref="H34:H65" si="11">G34/SUM(G$2:G$84)*100</f>
        <v>1.0101010101010102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</row>
    <row r="35" spans="1:18">
      <c r="A35" s="1"/>
      <c r="B35" s="1" t="s">
        <v>374</v>
      </c>
      <c r="C35" s="1">
        <f t="shared" si="6"/>
        <v>1</v>
      </c>
      <c r="D35" s="13">
        <f t="shared" si="7"/>
        <v>0.5181347150259068</v>
      </c>
      <c r="E35" s="7">
        <f t="shared" si="8"/>
        <v>0</v>
      </c>
      <c r="F35" s="9">
        <f t="shared" si="9"/>
        <v>0</v>
      </c>
      <c r="G35" s="7">
        <f t="shared" si="10"/>
        <v>1</v>
      </c>
      <c r="H35" s="9">
        <f t="shared" si="11"/>
        <v>1.0101010101010102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</row>
    <row r="36" spans="1:18">
      <c r="A36" s="1">
        <v>319</v>
      </c>
      <c r="B36" s="1" t="s">
        <v>46</v>
      </c>
      <c r="C36" s="1">
        <f t="shared" si="6"/>
        <v>1</v>
      </c>
      <c r="D36" s="13">
        <f t="shared" si="7"/>
        <v>0.5181347150259068</v>
      </c>
      <c r="E36" s="7">
        <f t="shared" si="8"/>
        <v>0</v>
      </c>
      <c r="F36" s="9">
        <f t="shared" si="9"/>
        <v>0</v>
      </c>
      <c r="G36" s="7">
        <f t="shared" si="10"/>
        <v>1</v>
      </c>
      <c r="H36" s="9">
        <f t="shared" si="11"/>
        <v>1.0101010101010102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</row>
    <row r="37" spans="1:18">
      <c r="A37" s="1">
        <v>324</v>
      </c>
      <c r="B37" s="1" t="s">
        <v>53</v>
      </c>
      <c r="C37" s="1">
        <f t="shared" si="6"/>
        <v>1</v>
      </c>
      <c r="D37" s="13">
        <f t="shared" si="7"/>
        <v>0.5181347150259068</v>
      </c>
      <c r="E37" s="7">
        <f t="shared" si="8"/>
        <v>0</v>
      </c>
      <c r="F37" s="9">
        <f t="shared" si="9"/>
        <v>0</v>
      </c>
      <c r="G37" s="7">
        <f t="shared" si="10"/>
        <v>1</v>
      </c>
      <c r="H37" s="9">
        <f t="shared" si="11"/>
        <v>1.0101010101010102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</row>
    <row r="38" spans="1:18">
      <c r="A38" s="1"/>
      <c r="B38" s="1" t="s">
        <v>141</v>
      </c>
      <c r="C38" s="1">
        <f t="shared" si="6"/>
        <v>1</v>
      </c>
      <c r="D38" s="13">
        <f t="shared" si="7"/>
        <v>0.5181347150259068</v>
      </c>
      <c r="E38" s="7">
        <f t="shared" si="8"/>
        <v>0</v>
      </c>
      <c r="F38" s="9">
        <f t="shared" si="9"/>
        <v>0</v>
      </c>
      <c r="G38" s="7">
        <f t="shared" si="10"/>
        <v>1</v>
      </c>
      <c r="H38" s="9">
        <f t="shared" si="11"/>
        <v>1.0101010101010102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</row>
    <row r="39" spans="1:18">
      <c r="A39" s="1">
        <v>127</v>
      </c>
      <c r="B39" s="1" t="s">
        <v>13</v>
      </c>
      <c r="C39" s="1">
        <f t="shared" si="6"/>
        <v>1</v>
      </c>
      <c r="D39" s="13">
        <f t="shared" si="7"/>
        <v>0.5181347150259068</v>
      </c>
      <c r="E39" s="7">
        <f t="shared" si="8"/>
        <v>0</v>
      </c>
      <c r="F39" s="9">
        <f t="shared" si="9"/>
        <v>0</v>
      </c>
      <c r="G39" s="7">
        <f t="shared" si="10"/>
        <v>1</v>
      </c>
      <c r="H39" s="9">
        <f t="shared" si="11"/>
        <v>1.0101010101010102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</row>
    <row r="40" spans="1:18">
      <c r="A40" s="1">
        <v>406</v>
      </c>
      <c r="B40" s="1" t="s">
        <v>65</v>
      </c>
      <c r="C40" s="1">
        <f t="shared" si="6"/>
        <v>1</v>
      </c>
      <c r="D40" s="13">
        <f t="shared" si="7"/>
        <v>0.5181347150259068</v>
      </c>
      <c r="E40" s="7">
        <f t="shared" si="8"/>
        <v>0</v>
      </c>
      <c r="F40" s="9">
        <f t="shared" si="9"/>
        <v>0</v>
      </c>
      <c r="G40" s="7">
        <f t="shared" si="10"/>
        <v>1</v>
      </c>
      <c r="H40" s="9">
        <f t="shared" si="11"/>
        <v>1.0101010101010102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</row>
    <row r="41" spans="1:18">
      <c r="A41" s="1">
        <v>123</v>
      </c>
      <c r="B41" s="1" t="s">
        <v>12</v>
      </c>
      <c r="C41" s="1">
        <f t="shared" si="6"/>
        <v>1</v>
      </c>
      <c r="D41" s="13">
        <f t="shared" si="7"/>
        <v>0.5181347150259068</v>
      </c>
      <c r="E41" s="7">
        <f t="shared" si="8"/>
        <v>0</v>
      </c>
      <c r="F41" s="9">
        <f t="shared" si="9"/>
        <v>0</v>
      </c>
      <c r="G41" s="7">
        <f t="shared" si="10"/>
        <v>1</v>
      </c>
      <c r="H41" s="9">
        <f t="shared" si="11"/>
        <v>1.0101010101010102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</row>
    <row r="42" spans="1:18">
      <c r="A42" s="1">
        <v>333</v>
      </c>
      <c r="B42" s="1" t="s">
        <v>64</v>
      </c>
      <c r="C42" s="1">
        <f t="shared" si="6"/>
        <v>1</v>
      </c>
      <c r="D42" s="13">
        <f t="shared" si="7"/>
        <v>0.5181347150259068</v>
      </c>
      <c r="E42" s="7">
        <f t="shared" si="8"/>
        <v>0</v>
      </c>
      <c r="F42" s="9">
        <f t="shared" si="9"/>
        <v>0</v>
      </c>
      <c r="G42" s="7">
        <f t="shared" si="10"/>
        <v>1</v>
      </c>
      <c r="H42" s="9">
        <f t="shared" si="11"/>
        <v>1.0101010101010102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</row>
    <row r="43" spans="1:18">
      <c r="A43" s="1">
        <v>709</v>
      </c>
      <c r="B43" s="1" t="s">
        <v>60</v>
      </c>
      <c r="C43" s="1">
        <f t="shared" si="6"/>
        <v>1</v>
      </c>
      <c r="D43" s="13">
        <f t="shared" si="7"/>
        <v>0.5181347150259068</v>
      </c>
      <c r="E43" s="7">
        <f t="shared" si="8"/>
        <v>1</v>
      </c>
      <c r="F43" s="9">
        <f t="shared" si="9"/>
        <v>1.0638297872340425</v>
      </c>
      <c r="G43" s="7">
        <f t="shared" si="10"/>
        <v>0</v>
      </c>
      <c r="H43" s="9">
        <f t="shared" si="11"/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>
      <c r="A44" s="1">
        <v>304</v>
      </c>
      <c r="B44" s="1" t="s">
        <v>21</v>
      </c>
      <c r="C44" s="1">
        <f t="shared" si="6"/>
        <v>1</v>
      </c>
      <c r="D44" s="13">
        <f t="shared" si="7"/>
        <v>0.5181347150259068</v>
      </c>
      <c r="E44" s="7">
        <f t="shared" si="8"/>
        <v>1</v>
      </c>
      <c r="F44" s="9">
        <f t="shared" si="9"/>
        <v>1.0638297872340425</v>
      </c>
      <c r="G44" s="7">
        <f t="shared" si="10"/>
        <v>0</v>
      </c>
      <c r="H44" s="9">
        <f t="shared" si="11"/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>
      <c r="A45" s="1">
        <v>305</v>
      </c>
      <c r="B45" s="1" t="s">
        <v>22</v>
      </c>
      <c r="C45" s="1">
        <f t="shared" si="6"/>
        <v>1</v>
      </c>
      <c r="D45" s="13">
        <f t="shared" si="7"/>
        <v>0.5181347150259068</v>
      </c>
      <c r="E45" s="7">
        <f t="shared" si="8"/>
        <v>1</v>
      </c>
      <c r="F45" s="9">
        <f t="shared" si="9"/>
        <v>1.0638297872340425</v>
      </c>
      <c r="G45" s="7">
        <f t="shared" si="10"/>
        <v>0</v>
      </c>
      <c r="H45" s="9">
        <f t="shared" si="11"/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>
      <c r="A46" s="1">
        <v>109</v>
      </c>
      <c r="B46" s="1" t="s">
        <v>9</v>
      </c>
      <c r="C46" s="1">
        <f t="shared" si="6"/>
        <v>1</v>
      </c>
      <c r="D46" s="13">
        <f t="shared" si="7"/>
        <v>0.5181347150259068</v>
      </c>
      <c r="E46" s="7">
        <f t="shared" si="8"/>
        <v>1</v>
      </c>
      <c r="F46" s="9">
        <f t="shared" si="9"/>
        <v>1.0638297872340425</v>
      </c>
      <c r="G46" s="7">
        <f t="shared" si="10"/>
        <v>0</v>
      </c>
      <c r="H46" s="9">
        <f t="shared" si="11"/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>
      <c r="A47" s="1">
        <v>508</v>
      </c>
      <c r="B47" s="1" t="s">
        <v>43</v>
      </c>
      <c r="C47" s="1">
        <f t="shared" si="6"/>
        <v>1</v>
      </c>
      <c r="D47" s="13">
        <f t="shared" si="7"/>
        <v>0.5181347150259068</v>
      </c>
      <c r="E47" s="7">
        <f t="shared" si="8"/>
        <v>1</v>
      </c>
      <c r="F47" s="9">
        <f t="shared" si="9"/>
        <v>1.0638297872340425</v>
      </c>
      <c r="G47" s="7">
        <f t="shared" si="10"/>
        <v>0</v>
      </c>
      <c r="H47" s="9">
        <f t="shared" si="11"/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>
      <c r="A48" s="1">
        <v>218</v>
      </c>
      <c r="B48" s="1" t="s">
        <v>48</v>
      </c>
      <c r="C48" s="1">
        <f t="shared" si="6"/>
        <v>1</v>
      </c>
      <c r="D48" s="13">
        <f t="shared" si="7"/>
        <v>0.5181347150259068</v>
      </c>
      <c r="E48" s="7">
        <f t="shared" si="8"/>
        <v>1</v>
      </c>
      <c r="F48" s="9">
        <f t="shared" si="9"/>
        <v>1.0638297872340425</v>
      </c>
      <c r="G48" s="7">
        <f t="shared" si="10"/>
        <v>0</v>
      </c>
      <c r="H48" s="9">
        <f t="shared" si="11"/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>
      <c r="A49" s="1">
        <v>229</v>
      </c>
      <c r="B49" s="1" t="s">
        <v>194</v>
      </c>
      <c r="C49" s="1">
        <f t="shared" si="6"/>
        <v>1</v>
      </c>
      <c r="D49" s="13">
        <f t="shared" si="7"/>
        <v>0.5181347150259068</v>
      </c>
      <c r="E49" s="7">
        <f t="shared" si="8"/>
        <v>1</v>
      </c>
      <c r="F49" s="9">
        <f t="shared" si="9"/>
        <v>1.0638297872340425</v>
      </c>
      <c r="G49" s="7">
        <f t="shared" si="10"/>
        <v>0</v>
      </c>
      <c r="H49" s="9">
        <f t="shared" si="11"/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>
      <c r="A50" s="1">
        <v>404</v>
      </c>
      <c r="B50" s="1" t="s">
        <v>192</v>
      </c>
      <c r="C50" s="1">
        <f t="shared" si="6"/>
        <v>1</v>
      </c>
      <c r="D50" s="13">
        <f t="shared" si="7"/>
        <v>0.5181347150259068</v>
      </c>
      <c r="E50" s="7">
        <f t="shared" si="8"/>
        <v>1</v>
      </c>
      <c r="F50" s="9">
        <f t="shared" si="9"/>
        <v>1.0638297872340425</v>
      </c>
      <c r="G50" s="7">
        <f t="shared" si="10"/>
        <v>0</v>
      </c>
      <c r="H50" s="9">
        <f t="shared" si="11"/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>
      <c r="A51" s="1">
        <v>708</v>
      </c>
      <c r="B51" s="1" t="s">
        <v>34</v>
      </c>
      <c r="C51" s="1">
        <f t="shared" si="6"/>
        <v>1</v>
      </c>
      <c r="D51" s="13">
        <f t="shared" si="7"/>
        <v>0.5181347150259068</v>
      </c>
      <c r="E51" s="7">
        <f t="shared" si="8"/>
        <v>1</v>
      </c>
      <c r="F51" s="9">
        <f t="shared" si="9"/>
        <v>1.0638297872340425</v>
      </c>
      <c r="G51" s="7">
        <f t="shared" si="10"/>
        <v>0</v>
      </c>
      <c r="H51" s="9">
        <f t="shared" si="11"/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>
      <c r="A52" s="1">
        <v>413</v>
      </c>
      <c r="B52" s="1" t="s">
        <v>187</v>
      </c>
      <c r="C52" s="1">
        <f t="shared" si="6"/>
        <v>1</v>
      </c>
      <c r="D52" s="13">
        <f t="shared" si="7"/>
        <v>0.5181347150259068</v>
      </c>
      <c r="E52" s="7">
        <f t="shared" si="8"/>
        <v>1</v>
      </c>
      <c r="F52" s="9">
        <f t="shared" si="9"/>
        <v>1.0638297872340425</v>
      </c>
      <c r="G52" s="7">
        <f t="shared" si="10"/>
        <v>0</v>
      </c>
      <c r="H52" s="9">
        <f t="shared" si="11"/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>
      <c r="A53" s="1"/>
      <c r="B53" s="1" t="s">
        <v>373</v>
      </c>
      <c r="C53" s="1">
        <f t="shared" si="6"/>
        <v>1</v>
      </c>
      <c r="D53" s="13">
        <f t="shared" si="7"/>
        <v>0.5181347150259068</v>
      </c>
      <c r="E53" s="7">
        <f t="shared" si="8"/>
        <v>1</v>
      </c>
      <c r="F53" s="9">
        <f t="shared" si="9"/>
        <v>1.0638297872340425</v>
      </c>
      <c r="G53" s="7">
        <f t="shared" si="10"/>
        <v>0</v>
      </c>
      <c r="H53" s="9">
        <f t="shared" si="11"/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>
      <c r="A54" s="1">
        <v>303</v>
      </c>
      <c r="B54" s="1" t="s">
        <v>19</v>
      </c>
      <c r="C54" s="1">
        <f t="shared" si="6"/>
        <v>1</v>
      </c>
      <c r="D54" s="13">
        <f t="shared" si="7"/>
        <v>0.5181347150259068</v>
      </c>
      <c r="E54" s="7">
        <f t="shared" si="8"/>
        <v>1</v>
      </c>
      <c r="F54" s="9">
        <f t="shared" si="9"/>
        <v>1.0638297872340425</v>
      </c>
      <c r="G54" s="7">
        <f t="shared" si="10"/>
        <v>0</v>
      </c>
      <c r="H54" s="9">
        <f t="shared" si="11"/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>
      <c r="A55" s="1">
        <v>307</v>
      </c>
      <c r="B55" s="1" t="s">
        <v>26</v>
      </c>
      <c r="C55" s="1">
        <f t="shared" si="6"/>
        <v>1</v>
      </c>
      <c r="D55" s="13">
        <f t="shared" si="7"/>
        <v>0.5181347150259068</v>
      </c>
      <c r="E55" s="7">
        <f t="shared" si="8"/>
        <v>1</v>
      </c>
      <c r="F55" s="9">
        <f t="shared" si="9"/>
        <v>1.0638297872340425</v>
      </c>
      <c r="G55" s="7">
        <f t="shared" si="10"/>
        <v>0</v>
      </c>
      <c r="H55" s="9">
        <f t="shared" si="11"/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>
      <c r="A56" s="1"/>
      <c r="B56" s="1" t="s">
        <v>240</v>
      </c>
      <c r="C56" s="1">
        <f t="shared" si="6"/>
        <v>1</v>
      </c>
      <c r="D56" s="13">
        <f t="shared" si="7"/>
        <v>0.5181347150259068</v>
      </c>
      <c r="E56" s="7">
        <f t="shared" si="8"/>
        <v>1</v>
      </c>
      <c r="F56" s="9">
        <f t="shared" si="9"/>
        <v>1.0638297872340425</v>
      </c>
      <c r="G56" s="7">
        <f t="shared" si="10"/>
        <v>0</v>
      </c>
      <c r="H56" s="9">
        <f t="shared" si="11"/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>
      <c r="A57" s="1">
        <v>316</v>
      </c>
      <c r="B57" s="1" t="s">
        <v>39</v>
      </c>
      <c r="C57" s="1">
        <f t="shared" si="6"/>
        <v>1</v>
      </c>
      <c r="D57" s="13">
        <f t="shared" si="7"/>
        <v>0.5181347150259068</v>
      </c>
      <c r="E57" s="7">
        <f t="shared" si="8"/>
        <v>1</v>
      </c>
      <c r="F57" s="9">
        <f t="shared" si="9"/>
        <v>1.0638297872340425</v>
      </c>
      <c r="G57" s="7">
        <f t="shared" si="10"/>
        <v>0</v>
      </c>
      <c r="H57" s="9">
        <f t="shared" si="11"/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>
      <c r="A58" s="1">
        <v>301</v>
      </c>
      <c r="B58" s="1" t="s">
        <v>16</v>
      </c>
      <c r="C58" s="1">
        <f t="shared" si="6"/>
        <v>0</v>
      </c>
      <c r="D58" s="13">
        <f t="shared" si="7"/>
        <v>0</v>
      </c>
      <c r="E58" s="7">
        <f t="shared" si="8"/>
        <v>0</v>
      </c>
      <c r="F58" s="9">
        <f t="shared" si="9"/>
        <v>0</v>
      </c>
      <c r="G58" s="7">
        <f t="shared" si="10"/>
        <v>0</v>
      </c>
      <c r="H58" s="9">
        <f t="shared" si="11"/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>
      <c r="A59" s="1">
        <v>216</v>
      </c>
      <c r="B59" s="1" t="s">
        <v>17</v>
      </c>
      <c r="C59" s="1">
        <f t="shared" si="6"/>
        <v>0</v>
      </c>
      <c r="D59" s="13">
        <f t="shared" si="7"/>
        <v>0</v>
      </c>
      <c r="E59" s="7">
        <f t="shared" si="8"/>
        <v>0</v>
      </c>
      <c r="F59" s="9">
        <f t="shared" si="9"/>
        <v>0</v>
      </c>
      <c r="G59" s="7">
        <f t="shared" si="10"/>
        <v>0</v>
      </c>
      <c r="H59" s="9">
        <f t="shared" si="11"/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>
      <c r="A60" s="1">
        <v>403</v>
      </c>
      <c r="B60" s="1" t="s">
        <v>20</v>
      </c>
      <c r="C60" s="1">
        <f t="shared" si="6"/>
        <v>0</v>
      </c>
      <c r="D60" s="13">
        <f t="shared" si="7"/>
        <v>0</v>
      </c>
      <c r="E60" s="7">
        <f t="shared" si="8"/>
        <v>0</v>
      </c>
      <c r="F60" s="9">
        <f t="shared" si="9"/>
        <v>0</v>
      </c>
      <c r="G60" s="7">
        <f t="shared" si="10"/>
        <v>0</v>
      </c>
      <c r="H60" s="9">
        <f t="shared" si="11"/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>
      <c r="A61" s="1">
        <v>103</v>
      </c>
      <c r="B61" s="1" t="s">
        <v>4</v>
      </c>
      <c r="C61" s="1">
        <f t="shared" si="6"/>
        <v>0</v>
      </c>
      <c r="D61" s="13">
        <f t="shared" si="7"/>
        <v>0</v>
      </c>
      <c r="E61" s="7">
        <f t="shared" si="8"/>
        <v>0</v>
      </c>
      <c r="F61" s="9">
        <f t="shared" si="9"/>
        <v>0</v>
      </c>
      <c r="G61" s="7">
        <f t="shared" si="10"/>
        <v>0</v>
      </c>
      <c r="H61" s="9">
        <f t="shared" si="11"/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>
      <c r="A62" s="1">
        <v>306</v>
      </c>
      <c r="B62" s="1" t="s">
        <v>23</v>
      </c>
      <c r="C62" s="1">
        <f t="shared" si="6"/>
        <v>0</v>
      </c>
      <c r="D62" s="13">
        <f t="shared" si="7"/>
        <v>0</v>
      </c>
      <c r="E62" s="7">
        <f t="shared" si="8"/>
        <v>0</v>
      </c>
      <c r="F62" s="9">
        <f t="shared" si="9"/>
        <v>0</v>
      </c>
      <c r="G62" s="7">
        <f t="shared" si="10"/>
        <v>0</v>
      </c>
      <c r="H62" s="9">
        <f t="shared" si="11"/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>
      <c r="A63" s="1">
        <v>221</v>
      </c>
      <c r="B63" s="1" t="s">
        <v>189</v>
      </c>
      <c r="C63" s="1">
        <f t="shared" si="6"/>
        <v>0</v>
      </c>
      <c r="D63" s="13">
        <f t="shared" si="7"/>
        <v>0</v>
      </c>
      <c r="E63" s="7">
        <f t="shared" si="8"/>
        <v>0</v>
      </c>
      <c r="F63" s="9">
        <f t="shared" si="9"/>
        <v>0</v>
      </c>
      <c r="G63" s="7">
        <f t="shared" si="10"/>
        <v>0</v>
      </c>
      <c r="H63" s="9">
        <f t="shared" si="11"/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>
      <c r="A64" s="1">
        <v>308</v>
      </c>
      <c r="B64" s="1" t="s">
        <v>27</v>
      </c>
      <c r="C64" s="1">
        <f t="shared" si="6"/>
        <v>0</v>
      </c>
      <c r="D64" s="13">
        <f t="shared" si="7"/>
        <v>0</v>
      </c>
      <c r="E64" s="7">
        <f t="shared" si="8"/>
        <v>0</v>
      </c>
      <c r="F64" s="9">
        <f t="shared" si="9"/>
        <v>0</v>
      </c>
      <c r="G64" s="7">
        <f t="shared" si="10"/>
        <v>0</v>
      </c>
      <c r="H64" s="9">
        <f t="shared" si="11"/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>
      <c r="A65" s="1">
        <v>204</v>
      </c>
      <c r="B65" s="1" t="s">
        <v>28</v>
      </c>
      <c r="C65" s="1">
        <f t="shared" si="6"/>
        <v>0</v>
      </c>
      <c r="D65" s="13">
        <f t="shared" si="7"/>
        <v>0</v>
      </c>
      <c r="E65" s="7">
        <f t="shared" si="8"/>
        <v>0</v>
      </c>
      <c r="F65" s="9">
        <f t="shared" si="9"/>
        <v>0</v>
      </c>
      <c r="G65" s="7">
        <f t="shared" si="10"/>
        <v>0</v>
      </c>
      <c r="H65" s="9">
        <f t="shared" si="11"/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>
      <c r="A66" s="1">
        <v>311</v>
      </c>
      <c r="B66" s="1" t="s">
        <v>30</v>
      </c>
      <c r="C66" s="1">
        <f t="shared" ref="C66:C84" si="12">SUM(I66:R66)</f>
        <v>0</v>
      </c>
      <c r="D66" s="13">
        <f t="shared" ref="D66:D97" si="13">C66/SUM(C$2:C$84)*100</f>
        <v>0</v>
      </c>
      <c r="E66" s="7">
        <f t="shared" ref="E66:E84" si="14">SUM(I66:M66)</f>
        <v>0</v>
      </c>
      <c r="F66" s="9">
        <f t="shared" ref="F66:F97" si="15">E66/SUM(E$2:E$84)*100</f>
        <v>0</v>
      </c>
      <c r="G66" s="7">
        <f t="shared" ref="G66:G84" si="16">SUM(N66:R66)</f>
        <v>0</v>
      </c>
      <c r="H66" s="9">
        <f t="shared" ref="H66:H97" si="17">G66/SUM(G$2:G$84)*100</f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>
      <c r="A67" s="1">
        <v>507</v>
      </c>
      <c r="B67" s="1" t="s">
        <v>32</v>
      </c>
      <c r="C67" s="1">
        <f t="shared" si="12"/>
        <v>0</v>
      </c>
      <c r="D67" s="13">
        <f t="shared" si="13"/>
        <v>0</v>
      </c>
      <c r="E67" s="7">
        <f t="shared" si="14"/>
        <v>0</v>
      </c>
      <c r="F67" s="9">
        <f t="shared" si="15"/>
        <v>0</v>
      </c>
      <c r="G67" s="7">
        <f t="shared" si="16"/>
        <v>0</v>
      </c>
      <c r="H67" s="9">
        <f t="shared" si="17"/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>
      <c r="A68" s="1">
        <v>226</v>
      </c>
      <c r="B68" s="1" t="s">
        <v>190</v>
      </c>
      <c r="C68" s="1">
        <f t="shared" si="12"/>
        <v>0</v>
      </c>
      <c r="D68" s="13">
        <f t="shared" si="13"/>
        <v>0</v>
      </c>
      <c r="E68" s="7">
        <f t="shared" si="14"/>
        <v>0</v>
      </c>
      <c r="F68" s="9">
        <f t="shared" si="15"/>
        <v>0</v>
      </c>
      <c r="G68" s="7">
        <f t="shared" si="16"/>
        <v>0</v>
      </c>
      <c r="H68" s="9">
        <f t="shared" si="17"/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>
      <c r="A69" s="1">
        <v>116</v>
      </c>
      <c r="B69" s="1" t="s">
        <v>193</v>
      </c>
      <c r="C69" s="1">
        <f t="shared" si="12"/>
        <v>0</v>
      </c>
      <c r="D69" s="13">
        <f t="shared" si="13"/>
        <v>0</v>
      </c>
      <c r="E69" s="7">
        <f t="shared" si="14"/>
        <v>0</v>
      </c>
      <c r="F69" s="9">
        <f t="shared" si="15"/>
        <v>0</v>
      </c>
      <c r="G69" s="7">
        <f t="shared" si="16"/>
        <v>0</v>
      </c>
      <c r="H69" s="9">
        <f t="shared" si="17"/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>
      <c r="A70" s="1">
        <v>315</v>
      </c>
      <c r="B70" s="1" t="s">
        <v>38</v>
      </c>
      <c r="C70" s="1">
        <f t="shared" si="12"/>
        <v>0</v>
      </c>
      <c r="D70" s="13">
        <f t="shared" si="13"/>
        <v>0</v>
      </c>
      <c r="E70" s="7">
        <f t="shared" si="14"/>
        <v>0</v>
      </c>
      <c r="F70" s="9">
        <f t="shared" si="15"/>
        <v>0</v>
      </c>
      <c r="G70" s="7">
        <f t="shared" si="16"/>
        <v>0</v>
      </c>
      <c r="H70" s="9">
        <f t="shared" si="17"/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>
      <c r="A71" s="1">
        <v>243</v>
      </c>
      <c r="B71" s="1" t="s">
        <v>44</v>
      </c>
      <c r="C71" s="1">
        <f t="shared" si="12"/>
        <v>0</v>
      </c>
      <c r="D71" s="13">
        <f t="shared" si="13"/>
        <v>0</v>
      </c>
      <c r="E71" s="7">
        <f t="shared" si="14"/>
        <v>0</v>
      </c>
      <c r="F71" s="9">
        <f t="shared" si="15"/>
        <v>0</v>
      </c>
      <c r="G71" s="7">
        <f t="shared" si="16"/>
        <v>0</v>
      </c>
      <c r="H71" s="9">
        <f t="shared" si="17"/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  <row r="72" spans="1:18">
      <c r="A72" s="1">
        <v>421</v>
      </c>
      <c r="B72" s="1" t="s">
        <v>47</v>
      </c>
      <c r="C72" s="1">
        <f t="shared" si="12"/>
        <v>0</v>
      </c>
      <c r="D72" s="13">
        <f t="shared" si="13"/>
        <v>0</v>
      </c>
      <c r="E72" s="7">
        <f t="shared" si="14"/>
        <v>0</v>
      </c>
      <c r="F72" s="9">
        <f t="shared" si="15"/>
        <v>0</v>
      </c>
      <c r="G72" s="7">
        <f t="shared" si="16"/>
        <v>0</v>
      </c>
      <c r="H72" s="9">
        <f t="shared" si="17"/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>
      <c r="A73" s="1">
        <v>222</v>
      </c>
      <c r="B73" s="1" t="s">
        <v>191</v>
      </c>
      <c r="C73" s="1">
        <f t="shared" si="12"/>
        <v>0</v>
      </c>
      <c r="D73" s="13">
        <f t="shared" si="13"/>
        <v>0</v>
      </c>
      <c r="E73" s="7">
        <f t="shared" si="14"/>
        <v>0</v>
      </c>
      <c r="F73" s="9">
        <f t="shared" si="15"/>
        <v>0</v>
      </c>
      <c r="G73" s="7">
        <f t="shared" si="16"/>
        <v>0</v>
      </c>
      <c r="H73" s="9">
        <f t="shared" si="17"/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>
      <c r="A74" s="1">
        <v>219</v>
      </c>
      <c r="B74" s="1" t="s">
        <v>166</v>
      </c>
      <c r="C74" s="1">
        <f t="shared" si="12"/>
        <v>0</v>
      </c>
      <c r="D74" s="13">
        <f t="shared" si="13"/>
        <v>0</v>
      </c>
      <c r="E74" s="7">
        <f t="shared" si="14"/>
        <v>0</v>
      </c>
      <c r="F74" s="9">
        <f t="shared" si="15"/>
        <v>0</v>
      </c>
      <c r="G74" s="7">
        <f t="shared" si="16"/>
        <v>0</v>
      </c>
      <c r="H74" s="9">
        <f t="shared" si="17"/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>
      <c r="A75" s="1">
        <v>322</v>
      </c>
      <c r="B75" s="1" t="s">
        <v>50</v>
      </c>
      <c r="C75" s="1">
        <f t="shared" si="12"/>
        <v>0</v>
      </c>
      <c r="D75" s="13">
        <f t="shared" si="13"/>
        <v>0</v>
      </c>
      <c r="E75" s="7">
        <f t="shared" si="14"/>
        <v>0</v>
      </c>
      <c r="F75" s="9">
        <f t="shared" si="15"/>
        <v>0</v>
      </c>
      <c r="G75" s="7">
        <f t="shared" si="16"/>
        <v>0</v>
      </c>
      <c r="H75" s="9">
        <f t="shared" si="17"/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>
      <c r="A76" s="1">
        <v>110</v>
      </c>
      <c r="B76" s="1" t="s">
        <v>55</v>
      </c>
      <c r="C76" s="1">
        <f t="shared" si="12"/>
        <v>0</v>
      </c>
      <c r="D76" s="13">
        <f t="shared" si="13"/>
        <v>0</v>
      </c>
      <c r="E76" s="7">
        <f t="shared" si="14"/>
        <v>0</v>
      </c>
      <c r="F76" s="9">
        <f t="shared" si="15"/>
        <v>0</v>
      </c>
      <c r="G76" s="7">
        <f t="shared" si="16"/>
        <v>0</v>
      </c>
      <c r="H76" s="9">
        <f t="shared" si="17"/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>
      <c r="A77" s="1">
        <v>332</v>
      </c>
      <c r="B77" s="1" t="s">
        <v>59</v>
      </c>
      <c r="C77" s="1">
        <f t="shared" si="12"/>
        <v>0</v>
      </c>
      <c r="D77" s="13">
        <f t="shared" si="13"/>
        <v>0</v>
      </c>
      <c r="E77" s="7">
        <f t="shared" si="14"/>
        <v>0</v>
      </c>
      <c r="F77" s="9">
        <f t="shared" si="15"/>
        <v>0</v>
      </c>
      <c r="G77" s="7">
        <f t="shared" si="16"/>
        <v>0</v>
      </c>
      <c r="H77" s="9">
        <f t="shared" si="17"/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>
      <c r="A78" s="1">
        <v>328</v>
      </c>
      <c r="B78" s="1" t="s">
        <v>143</v>
      </c>
      <c r="C78" s="1">
        <f t="shared" si="12"/>
        <v>0</v>
      </c>
      <c r="D78" s="13">
        <f t="shared" si="13"/>
        <v>0</v>
      </c>
      <c r="E78" s="7">
        <f t="shared" si="14"/>
        <v>0</v>
      </c>
      <c r="F78" s="9">
        <f t="shared" si="15"/>
        <v>0</v>
      </c>
      <c r="G78" s="7">
        <f t="shared" si="16"/>
        <v>0</v>
      </c>
      <c r="H78" s="9">
        <f t="shared" si="17"/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>
      <c r="A79" s="1">
        <v>329</v>
      </c>
      <c r="B79" s="1" t="s">
        <v>61</v>
      </c>
      <c r="C79" s="1">
        <f t="shared" si="12"/>
        <v>0</v>
      </c>
      <c r="D79" s="13">
        <f t="shared" si="13"/>
        <v>0</v>
      </c>
      <c r="E79" s="7">
        <f t="shared" si="14"/>
        <v>0</v>
      </c>
      <c r="F79" s="9">
        <f t="shared" si="15"/>
        <v>0</v>
      </c>
      <c r="G79" s="7">
        <f t="shared" si="16"/>
        <v>0</v>
      </c>
      <c r="H79" s="9">
        <f t="shared" si="17"/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>
      <c r="A80" s="1">
        <v>429</v>
      </c>
      <c r="B80" s="1" t="s">
        <v>62</v>
      </c>
      <c r="C80" s="1">
        <f t="shared" si="12"/>
        <v>0</v>
      </c>
      <c r="D80" s="13">
        <f t="shared" si="13"/>
        <v>0</v>
      </c>
      <c r="E80" s="7">
        <f t="shared" si="14"/>
        <v>0</v>
      </c>
      <c r="F80" s="9">
        <f t="shared" si="15"/>
        <v>0</v>
      </c>
      <c r="G80" s="7">
        <f t="shared" si="16"/>
        <v>0</v>
      </c>
      <c r="H80" s="9">
        <f t="shared" si="17"/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>
      <c r="A81" s="1">
        <v>224</v>
      </c>
      <c r="B81" s="1" t="s">
        <v>165</v>
      </c>
      <c r="C81" s="1">
        <f t="shared" si="12"/>
        <v>0</v>
      </c>
      <c r="D81" s="13">
        <f t="shared" si="13"/>
        <v>0</v>
      </c>
      <c r="E81" s="7">
        <f t="shared" si="14"/>
        <v>0</v>
      </c>
      <c r="F81" s="9">
        <f t="shared" si="15"/>
        <v>0</v>
      </c>
      <c r="G81" s="7">
        <f t="shared" si="16"/>
        <v>0</v>
      </c>
      <c r="H81" s="9">
        <f t="shared" si="17"/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>
      <c r="A82" s="1">
        <v>432</v>
      </c>
      <c r="B82" s="1" t="s">
        <v>67</v>
      </c>
      <c r="C82" s="1">
        <f t="shared" si="12"/>
        <v>0</v>
      </c>
      <c r="D82" s="13">
        <f t="shared" si="13"/>
        <v>0</v>
      </c>
      <c r="E82" s="7">
        <f t="shared" si="14"/>
        <v>0</v>
      </c>
      <c r="F82" s="9">
        <f t="shared" si="15"/>
        <v>0</v>
      </c>
      <c r="G82" s="7">
        <f t="shared" si="16"/>
        <v>0</v>
      </c>
      <c r="H82" s="9">
        <f t="shared" si="17"/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>
      <c r="A83" s="1">
        <v>503</v>
      </c>
      <c r="B83" s="1" t="s">
        <v>68</v>
      </c>
      <c r="C83" s="1">
        <f t="shared" si="12"/>
        <v>0</v>
      </c>
      <c r="D83" s="13">
        <f t="shared" si="13"/>
        <v>0</v>
      </c>
      <c r="E83" s="7">
        <f t="shared" si="14"/>
        <v>0</v>
      </c>
      <c r="F83" s="9">
        <f t="shared" si="15"/>
        <v>0</v>
      </c>
      <c r="G83" s="7">
        <f t="shared" si="16"/>
        <v>0</v>
      </c>
      <c r="H83" s="9">
        <f t="shared" si="17"/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>
      <c r="A84" s="1">
        <v>128</v>
      </c>
      <c r="B84" s="1" t="s">
        <v>14</v>
      </c>
      <c r="C84" s="1">
        <f t="shared" si="12"/>
        <v>0</v>
      </c>
      <c r="D84" s="13">
        <f t="shared" si="13"/>
        <v>0</v>
      </c>
      <c r="E84" s="7">
        <f t="shared" si="14"/>
        <v>0</v>
      </c>
      <c r="F84" s="9">
        <f t="shared" si="15"/>
        <v>0</v>
      </c>
      <c r="G84" s="7">
        <f t="shared" si="16"/>
        <v>0</v>
      </c>
      <c r="H84" s="9">
        <f t="shared" si="17"/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</sheetData>
  <sortState ref="A2:R84">
    <sortCondition descending="1"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"/>
  <sheetViews>
    <sheetView workbookViewId="0">
      <pane ySplit="1" topLeftCell="A2" activePane="bottomLeft" state="frozen"/>
      <selection pane="bottomLeft" activeCell="F3" sqref="F3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5" bestFit="1" customWidth="1"/>
    <col min="4" max="4" width="5.6640625" bestFit="1" customWidth="1"/>
    <col min="5" max="5" width="6.5" bestFit="1" customWidth="1"/>
    <col min="6" max="6" width="7" customWidth="1"/>
    <col min="7" max="7" width="6.5" bestFit="1" customWidth="1"/>
    <col min="8" max="8" width="5.6640625" bestFit="1" customWidth="1"/>
    <col min="9" max="9" width="6.5" bestFit="1" customWidth="1"/>
    <col min="10" max="10" width="5.6640625" bestFit="1" customWidth="1"/>
    <col min="11" max="11" width="6.5" bestFit="1" customWidth="1"/>
    <col min="12" max="12" width="5.6640625" bestFit="1" customWidth="1"/>
    <col min="13" max="13" width="6.5" bestFit="1" customWidth="1"/>
    <col min="14" max="14" width="5.6640625" bestFit="1" customWidth="1"/>
    <col min="15" max="42" width="5.5" bestFit="1" customWidth="1"/>
  </cols>
  <sheetData>
    <row r="1" spans="1:42" ht="28">
      <c r="A1" s="1" t="s">
        <v>0</v>
      </c>
      <c r="B1" s="1" t="s">
        <v>69</v>
      </c>
      <c r="C1" s="6" t="s">
        <v>271</v>
      </c>
      <c r="D1" s="8" t="s">
        <v>272</v>
      </c>
      <c r="E1" s="6" t="s">
        <v>261</v>
      </c>
      <c r="F1" s="8" t="s">
        <v>262</v>
      </c>
      <c r="G1" s="6" t="s">
        <v>263</v>
      </c>
      <c r="H1" s="8" t="s">
        <v>264</v>
      </c>
      <c r="I1" s="6" t="s">
        <v>265</v>
      </c>
      <c r="J1" s="8" t="s">
        <v>266</v>
      </c>
      <c r="K1" s="6" t="s">
        <v>267</v>
      </c>
      <c r="L1" s="8" t="s">
        <v>268</v>
      </c>
      <c r="M1" s="6" t="s">
        <v>269</v>
      </c>
      <c r="N1" s="8" t="s">
        <v>270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123</v>
      </c>
      <c r="U1" s="1" t="s">
        <v>122</v>
      </c>
      <c r="V1" s="1" t="s">
        <v>121</v>
      </c>
      <c r="W1" s="1" t="s">
        <v>223</v>
      </c>
      <c r="X1" s="1" t="s">
        <v>222</v>
      </c>
      <c r="Y1" s="1" t="s">
        <v>221</v>
      </c>
      <c r="Z1" s="1" t="s">
        <v>220</v>
      </c>
      <c r="AA1" s="1" t="s">
        <v>219</v>
      </c>
      <c r="AB1" s="1" t="s">
        <v>218</v>
      </c>
      <c r="AC1" s="1" t="s">
        <v>217</v>
      </c>
      <c r="AD1" s="1" t="s">
        <v>216</v>
      </c>
      <c r="AE1" s="1" t="s">
        <v>200</v>
      </c>
      <c r="AF1" s="1" t="s">
        <v>201</v>
      </c>
      <c r="AG1" s="1" t="s">
        <v>202</v>
      </c>
      <c r="AH1" s="1" t="s">
        <v>203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1" t="s">
        <v>210</v>
      </c>
      <c r="AP1" s="1" t="s">
        <v>211</v>
      </c>
    </row>
    <row r="2" spans="1:42">
      <c r="A2" s="1">
        <v>112</v>
      </c>
      <c r="B2" s="1" t="s">
        <v>10</v>
      </c>
      <c r="C2" s="1">
        <f>SUM(P2:AN2)</f>
        <v>108</v>
      </c>
      <c r="D2" s="9">
        <f t="shared" ref="D2:D33" si="0">C2/SUM(C$2:C$83)*100</f>
        <v>19.926199261992618</v>
      </c>
      <c r="E2" s="7">
        <f>SUM(P2:T2)</f>
        <v>13</v>
      </c>
      <c r="F2" s="9">
        <f>E2/SUM(E$2:E$83)*100</f>
        <v>14.130434782608695</v>
      </c>
      <c r="G2" s="7">
        <f>SUM(U2:Y2)</f>
        <v>17</v>
      </c>
      <c r="H2" s="9">
        <f>G2/SUM(G$2:G$83)*100</f>
        <v>17</v>
      </c>
      <c r="I2" s="7">
        <f>SUM(Z2:AD2)</f>
        <v>24</v>
      </c>
      <c r="J2" s="9">
        <f>I2/SUM(I$2:I$83)*100</f>
        <v>21.428571428571427</v>
      </c>
      <c r="K2" s="7">
        <f>SUM(AE2:AI2)</f>
        <v>31</v>
      </c>
      <c r="L2" s="9">
        <f>K2/SUM(K$2:K$83)*100</f>
        <v>26.271186440677969</v>
      </c>
      <c r="M2" s="7">
        <f>SUM(AJ2:AN2)</f>
        <v>23</v>
      </c>
      <c r="N2" s="9">
        <f>M2/SUM(M$2:M$83)*100</f>
        <v>19.166666666666668</v>
      </c>
      <c r="O2" s="1">
        <v>2</v>
      </c>
      <c r="P2" s="1">
        <v>2</v>
      </c>
      <c r="Q2" s="1">
        <v>2</v>
      </c>
      <c r="R2" s="1">
        <v>4</v>
      </c>
      <c r="S2" s="1">
        <v>1</v>
      </c>
      <c r="T2" s="1">
        <v>4</v>
      </c>
      <c r="U2" s="1">
        <v>2</v>
      </c>
      <c r="V2" s="1">
        <v>4</v>
      </c>
      <c r="W2" s="1">
        <v>5</v>
      </c>
      <c r="X2" s="1">
        <v>4</v>
      </c>
      <c r="Y2" s="1">
        <v>2</v>
      </c>
      <c r="Z2" s="1">
        <v>3</v>
      </c>
      <c r="AA2" s="1">
        <v>5</v>
      </c>
      <c r="AB2" s="1">
        <v>6</v>
      </c>
      <c r="AC2" s="1">
        <v>4</v>
      </c>
      <c r="AD2" s="1">
        <v>6</v>
      </c>
      <c r="AE2" s="1">
        <v>6</v>
      </c>
      <c r="AF2" s="1">
        <v>8</v>
      </c>
      <c r="AG2" s="1">
        <v>4</v>
      </c>
      <c r="AH2" s="1">
        <v>7</v>
      </c>
      <c r="AI2" s="1">
        <v>6</v>
      </c>
      <c r="AJ2" s="1">
        <v>4</v>
      </c>
      <c r="AK2" s="1">
        <v>3</v>
      </c>
      <c r="AL2" s="1">
        <v>5</v>
      </c>
      <c r="AM2" s="1">
        <v>7</v>
      </c>
      <c r="AN2" s="1">
        <v>4</v>
      </c>
      <c r="AO2" s="1">
        <v>6</v>
      </c>
      <c r="AP2" s="1">
        <v>4</v>
      </c>
    </row>
    <row r="3" spans="1:42">
      <c r="A3" s="1">
        <v>312</v>
      </c>
      <c r="B3" s="1" t="s">
        <v>31</v>
      </c>
      <c r="C3" s="1">
        <f t="shared" ref="C3:C66" si="1">SUM(P3:AN3)</f>
        <v>68</v>
      </c>
      <c r="D3" s="9">
        <f t="shared" si="0"/>
        <v>12.546125461254611</v>
      </c>
      <c r="E3" s="7">
        <f t="shared" ref="E3:E66" si="2">SUM(P3:T3)</f>
        <v>9</v>
      </c>
      <c r="F3" s="9">
        <f t="shared" ref="F3:F66" si="3">E3/SUM(E$2:E$83)*100</f>
        <v>9.7826086956521738</v>
      </c>
      <c r="G3" s="7">
        <f t="shared" ref="G3:G66" si="4">SUM(U3:Y3)</f>
        <v>10</v>
      </c>
      <c r="H3" s="9">
        <f t="shared" ref="H3:H66" si="5">G3/SUM(G$2:G$83)*100</f>
        <v>10</v>
      </c>
      <c r="I3" s="7">
        <f t="shared" ref="I3:I66" si="6">SUM(Z3:AD3)</f>
        <v>19</v>
      </c>
      <c r="J3" s="9">
        <f t="shared" ref="J3:J66" si="7">I3/SUM(I$2:I$83)*100</f>
        <v>16.964285714285715</v>
      </c>
      <c r="K3" s="7">
        <f t="shared" ref="K3:K66" si="8">SUM(AE3:AI3)</f>
        <v>15</v>
      </c>
      <c r="L3" s="9">
        <f t="shared" ref="L3:L66" si="9">K3/SUM(K$2:K$83)*100</f>
        <v>12.711864406779661</v>
      </c>
      <c r="M3" s="7">
        <f t="shared" ref="M3:M66" si="10">SUM(AJ3:AN3)</f>
        <v>15</v>
      </c>
      <c r="N3" s="9">
        <f t="shared" ref="N3:N66" si="11">M3/SUM(M$2:M$83)*100</f>
        <v>12.5</v>
      </c>
      <c r="O3" s="1">
        <v>3</v>
      </c>
      <c r="P3" s="1">
        <v>1</v>
      </c>
      <c r="Q3" s="1">
        <v>1</v>
      </c>
      <c r="R3" s="1">
        <v>3</v>
      </c>
      <c r="S3" s="1">
        <v>3</v>
      </c>
      <c r="T3" s="1">
        <v>1</v>
      </c>
      <c r="U3" s="1">
        <v>2</v>
      </c>
      <c r="V3" s="1">
        <v>1</v>
      </c>
      <c r="W3" s="1">
        <v>3</v>
      </c>
      <c r="X3" s="1">
        <v>3</v>
      </c>
      <c r="Y3" s="1">
        <v>1</v>
      </c>
      <c r="Z3" s="1">
        <v>6</v>
      </c>
      <c r="AA3" s="1">
        <v>3</v>
      </c>
      <c r="AB3" s="1">
        <v>3</v>
      </c>
      <c r="AC3" s="1">
        <v>5</v>
      </c>
      <c r="AD3" s="1">
        <v>2</v>
      </c>
      <c r="AE3" s="1">
        <v>4</v>
      </c>
      <c r="AF3" s="1">
        <v>3</v>
      </c>
      <c r="AG3" s="1">
        <v>3</v>
      </c>
      <c r="AH3" s="1">
        <v>3</v>
      </c>
      <c r="AI3" s="1">
        <v>2</v>
      </c>
      <c r="AJ3" s="1">
        <v>3</v>
      </c>
      <c r="AK3" s="1">
        <v>3</v>
      </c>
      <c r="AL3" s="1">
        <v>2</v>
      </c>
      <c r="AM3" s="1">
        <v>4</v>
      </c>
      <c r="AN3" s="1">
        <v>3</v>
      </c>
      <c r="AO3" s="1">
        <v>1</v>
      </c>
      <c r="AP3" s="1">
        <v>2</v>
      </c>
    </row>
    <row r="4" spans="1:42">
      <c r="A4" s="1">
        <v>302</v>
      </c>
      <c r="B4" s="1" t="s">
        <v>2</v>
      </c>
      <c r="C4" s="1">
        <f t="shared" si="1"/>
        <v>56</v>
      </c>
      <c r="D4" s="9">
        <f t="shared" si="0"/>
        <v>10.332103321033211</v>
      </c>
      <c r="E4" s="7">
        <f t="shared" si="2"/>
        <v>13</v>
      </c>
      <c r="F4" s="9">
        <f t="shared" si="3"/>
        <v>14.130434782608695</v>
      </c>
      <c r="G4" s="7">
        <f t="shared" si="4"/>
        <v>13</v>
      </c>
      <c r="H4" s="9">
        <f t="shared" si="5"/>
        <v>13</v>
      </c>
      <c r="I4" s="7">
        <f t="shared" si="6"/>
        <v>12</v>
      </c>
      <c r="J4" s="9">
        <f t="shared" si="7"/>
        <v>10.714285714285714</v>
      </c>
      <c r="K4" s="7">
        <f t="shared" si="8"/>
        <v>7</v>
      </c>
      <c r="L4" s="9">
        <f t="shared" si="9"/>
        <v>5.9322033898305087</v>
      </c>
      <c r="M4" s="7">
        <f t="shared" si="10"/>
        <v>11</v>
      </c>
      <c r="N4" s="9">
        <f t="shared" si="11"/>
        <v>9.1666666666666661</v>
      </c>
      <c r="O4" s="1">
        <v>2</v>
      </c>
      <c r="P4" s="1">
        <v>2</v>
      </c>
      <c r="Q4" s="1">
        <v>4</v>
      </c>
      <c r="R4" s="1">
        <v>2</v>
      </c>
      <c r="S4" s="1">
        <v>3</v>
      </c>
      <c r="T4" s="1">
        <v>2</v>
      </c>
      <c r="U4" s="1">
        <v>3</v>
      </c>
      <c r="V4" s="1">
        <v>2</v>
      </c>
      <c r="W4" s="1">
        <v>2</v>
      </c>
      <c r="X4" s="1">
        <v>2</v>
      </c>
      <c r="Y4" s="1">
        <v>4</v>
      </c>
      <c r="Z4" s="1">
        <v>3</v>
      </c>
      <c r="AA4" s="1">
        <v>2</v>
      </c>
      <c r="AB4" s="1">
        <v>3</v>
      </c>
      <c r="AC4" s="1">
        <v>4</v>
      </c>
      <c r="AD4" s="1">
        <v>0</v>
      </c>
      <c r="AE4" s="1">
        <v>2</v>
      </c>
      <c r="AF4" s="1">
        <v>2</v>
      </c>
      <c r="AG4" s="1">
        <v>1</v>
      </c>
      <c r="AH4" s="1">
        <v>1</v>
      </c>
      <c r="AI4" s="1">
        <v>1</v>
      </c>
      <c r="AJ4" s="1">
        <v>2</v>
      </c>
      <c r="AK4" s="1">
        <v>2</v>
      </c>
      <c r="AL4" s="1">
        <v>2</v>
      </c>
      <c r="AM4" s="1">
        <v>3</v>
      </c>
      <c r="AN4" s="1">
        <v>2</v>
      </c>
      <c r="AO4" s="1">
        <v>3</v>
      </c>
      <c r="AP4" s="1">
        <v>2</v>
      </c>
    </row>
    <row r="5" spans="1:42">
      <c r="A5" s="1">
        <v>327</v>
      </c>
      <c r="B5" s="1" t="s">
        <v>57</v>
      </c>
      <c r="C5" s="1">
        <f t="shared" si="1"/>
        <v>28</v>
      </c>
      <c r="D5" s="9">
        <f t="shared" si="0"/>
        <v>5.1660516605166054</v>
      </c>
      <c r="E5" s="7">
        <f t="shared" si="2"/>
        <v>3</v>
      </c>
      <c r="F5" s="9">
        <f t="shared" si="3"/>
        <v>3.2608695652173911</v>
      </c>
      <c r="G5" s="7">
        <f t="shared" si="4"/>
        <v>6</v>
      </c>
      <c r="H5" s="9">
        <f t="shared" si="5"/>
        <v>6</v>
      </c>
      <c r="I5" s="7">
        <f t="shared" si="6"/>
        <v>6</v>
      </c>
      <c r="J5" s="9">
        <f t="shared" si="7"/>
        <v>5.3571428571428568</v>
      </c>
      <c r="K5" s="7">
        <f t="shared" si="8"/>
        <v>7</v>
      </c>
      <c r="L5" s="9">
        <f t="shared" si="9"/>
        <v>5.9322033898305087</v>
      </c>
      <c r="M5" s="7">
        <f t="shared" si="10"/>
        <v>6</v>
      </c>
      <c r="N5" s="9">
        <f t="shared" si="11"/>
        <v>5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2</v>
      </c>
      <c r="W5" s="1">
        <v>1</v>
      </c>
      <c r="X5" s="1">
        <v>2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1</v>
      </c>
      <c r="AG5" s="1">
        <v>2</v>
      </c>
      <c r="AH5" s="1">
        <v>1</v>
      </c>
      <c r="AI5" s="1">
        <v>2</v>
      </c>
      <c r="AJ5" s="1">
        <v>2</v>
      </c>
      <c r="AK5" s="1">
        <v>1</v>
      </c>
      <c r="AL5" s="1">
        <v>1</v>
      </c>
      <c r="AM5" s="1">
        <v>0</v>
      </c>
      <c r="AN5" s="1">
        <v>2</v>
      </c>
      <c r="AO5" s="1">
        <v>1</v>
      </c>
      <c r="AP5" s="1">
        <v>1</v>
      </c>
    </row>
    <row r="6" spans="1:42">
      <c r="A6" s="1">
        <v>405</v>
      </c>
      <c r="B6" s="1" t="s">
        <v>24</v>
      </c>
      <c r="C6" s="1">
        <f t="shared" si="1"/>
        <v>22</v>
      </c>
      <c r="D6" s="9">
        <f t="shared" si="0"/>
        <v>4.0590405904059041</v>
      </c>
      <c r="E6" s="7">
        <f t="shared" si="2"/>
        <v>5</v>
      </c>
      <c r="F6" s="9">
        <f t="shared" si="3"/>
        <v>5.4347826086956523</v>
      </c>
      <c r="G6" s="7">
        <f t="shared" si="4"/>
        <v>6</v>
      </c>
      <c r="H6" s="9">
        <f t="shared" si="5"/>
        <v>6</v>
      </c>
      <c r="I6" s="7">
        <f t="shared" si="6"/>
        <v>4</v>
      </c>
      <c r="J6" s="9">
        <f t="shared" si="7"/>
        <v>3.5714285714285712</v>
      </c>
      <c r="K6" s="7">
        <f t="shared" si="8"/>
        <v>4</v>
      </c>
      <c r="L6" s="9">
        <f t="shared" si="9"/>
        <v>3.3898305084745761</v>
      </c>
      <c r="M6" s="7">
        <f t="shared" si="10"/>
        <v>3</v>
      </c>
      <c r="N6" s="9">
        <f t="shared" si="11"/>
        <v>2.5</v>
      </c>
      <c r="O6" s="1">
        <v>1</v>
      </c>
      <c r="P6" s="1">
        <v>1</v>
      </c>
      <c r="Q6" s="1">
        <v>3</v>
      </c>
      <c r="R6" s="1">
        <v>0</v>
      </c>
      <c r="S6" s="1">
        <v>1</v>
      </c>
      <c r="T6" s="1">
        <v>0</v>
      </c>
      <c r="U6" s="1">
        <v>2</v>
      </c>
      <c r="V6" s="1">
        <v>1</v>
      </c>
      <c r="W6" s="1">
        <v>1</v>
      </c>
      <c r="X6" s="1">
        <v>2</v>
      </c>
      <c r="Y6" s="1">
        <v>0</v>
      </c>
      <c r="Z6" s="1">
        <v>1</v>
      </c>
      <c r="AA6" s="1">
        <v>0</v>
      </c>
      <c r="AB6" s="1">
        <v>2</v>
      </c>
      <c r="AC6" s="1">
        <v>0</v>
      </c>
      <c r="AD6" s="1">
        <v>1</v>
      </c>
      <c r="AE6" s="1">
        <v>1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">
        <v>0</v>
      </c>
      <c r="AL6" s="1">
        <v>1</v>
      </c>
      <c r="AM6" s="1">
        <v>0</v>
      </c>
      <c r="AN6" s="1">
        <v>1</v>
      </c>
      <c r="AO6" s="1">
        <v>1</v>
      </c>
      <c r="AP6" s="1">
        <v>1</v>
      </c>
    </row>
    <row r="7" spans="1:42">
      <c r="A7" s="1">
        <v>309</v>
      </c>
      <c r="B7" s="1" t="s">
        <v>29</v>
      </c>
      <c r="C7" s="1">
        <f t="shared" si="1"/>
        <v>20</v>
      </c>
      <c r="D7" s="9">
        <f t="shared" si="0"/>
        <v>3.6900369003690034</v>
      </c>
      <c r="E7" s="7">
        <f t="shared" si="2"/>
        <v>2</v>
      </c>
      <c r="F7" s="9">
        <f t="shared" si="3"/>
        <v>2.1739130434782608</v>
      </c>
      <c r="G7" s="7">
        <f t="shared" si="4"/>
        <v>0</v>
      </c>
      <c r="H7" s="9">
        <f t="shared" si="5"/>
        <v>0</v>
      </c>
      <c r="I7" s="7">
        <f t="shared" si="6"/>
        <v>4</v>
      </c>
      <c r="J7" s="9">
        <f t="shared" si="7"/>
        <v>3.5714285714285712</v>
      </c>
      <c r="K7" s="7">
        <f t="shared" si="8"/>
        <v>7</v>
      </c>
      <c r="L7" s="9">
        <f t="shared" si="9"/>
        <v>5.9322033898305087</v>
      </c>
      <c r="M7" s="7">
        <f t="shared" si="10"/>
        <v>7</v>
      </c>
      <c r="N7" s="9">
        <f t="shared" si="11"/>
        <v>5.833333333333333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2</v>
      </c>
      <c r="AI7" s="1">
        <v>1</v>
      </c>
      <c r="AJ7" s="1">
        <v>1</v>
      </c>
      <c r="AK7" s="1">
        <v>2</v>
      </c>
      <c r="AL7" s="1">
        <v>1</v>
      </c>
      <c r="AM7" s="1">
        <v>2</v>
      </c>
      <c r="AN7" s="1">
        <v>1</v>
      </c>
      <c r="AO7" s="1">
        <v>2</v>
      </c>
      <c r="AP7" s="1">
        <v>2</v>
      </c>
    </row>
    <row r="8" spans="1:42">
      <c r="A8" s="1">
        <v>317</v>
      </c>
      <c r="B8" s="1" t="s">
        <v>41</v>
      </c>
      <c r="C8" s="1">
        <f t="shared" si="1"/>
        <v>22</v>
      </c>
      <c r="D8" s="9">
        <f t="shared" si="0"/>
        <v>4.0590405904059041</v>
      </c>
      <c r="E8" s="7">
        <f t="shared" si="2"/>
        <v>2</v>
      </c>
      <c r="F8" s="9">
        <f t="shared" si="3"/>
        <v>2.1739130434782608</v>
      </c>
      <c r="G8" s="7">
        <f t="shared" si="4"/>
        <v>3</v>
      </c>
      <c r="H8" s="9">
        <f t="shared" si="5"/>
        <v>3</v>
      </c>
      <c r="I8" s="7">
        <f t="shared" si="6"/>
        <v>6</v>
      </c>
      <c r="J8" s="9">
        <f t="shared" si="7"/>
        <v>5.3571428571428568</v>
      </c>
      <c r="K8" s="7">
        <f t="shared" si="8"/>
        <v>3</v>
      </c>
      <c r="L8" s="9">
        <f t="shared" si="9"/>
        <v>2.5423728813559325</v>
      </c>
      <c r="M8" s="7">
        <f t="shared" si="10"/>
        <v>8</v>
      </c>
      <c r="N8" s="9">
        <f t="shared" si="11"/>
        <v>6.666666666666667</v>
      </c>
      <c r="O8" s="1">
        <v>1</v>
      </c>
      <c r="P8" s="1">
        <v>1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2</v>
      </c>
      <c r="AE8" s="1">
        <v>1</v>
      </c>
      <c r="AF8" s="1">
        <v>0</v>
      </c>
      <c r="AG8" s="1">
        <v>1</v>
      </c>
      <c r="AH8" s="1">
        <v>0</v>
      </c>
      <c r="AI8" s="1">
        <v>1</v>
      </c>
      <c r="AJ8" s="1">
        <v>1</v>
      </c>
      <c r="AK8" s="1">
        <v>2</v>
      </c>
      <c r="AL8" s="1">
        <v>1</v>
      </c>
      <c r="AM8" s="1">
        <v>0</v>
      </c>
      <c r="AN8" s="1">
        <v>4</v>
      </c>
      <c r="AO8" s="1">
        <v>1</v>
      </c>
      <c r="AP8" s="1">
        <v>0</v>
      </c>
    </row>
    <row r="9" spans="1:42">
      <c r="A9" s="1">
        <v>416</v>
      </c>
      <c r="B9" s="1" t="s">
        <v>42</v>
      </c>
      <c r="C9" s="1">
        <f t="shared" si="1"/>
        <v>18</v>
      </c>
      <c r="D9" s="9">
        <f t="shared" si="0"/>
        <v>3.3210332103321036</v>
      </c>
      <c r="E9" s="7">
        <f t="shared" si="2"/>
        <v>2</v>
      </c>
      <c r="F9" s="9">
        <f t="shared" si="3"/>
        <v>2.1739130434782608</v>
      </c>
      <c r="G9" s="7">
        <f t="shared" si="4"/>
        <v>3</v>
      </c>
      <c r="H9" s="9">
        <f t="shared" si="5"/>
        <v>3</v>
      </c>
      <c r="I9" s="7">
        <f t="shared" si="6"/>
        <v>6</v>
      </c>
      <c r="J9" s="9">
        <f t="shared" si="7"/>
        <v>5.3571428571428568</v>
      </c>
      <c r="K9" s="7">
        <f t="shared" si="8"/>
        <v>5</v>
      </c>
      <c r="L9" s="9">
        <f t="shared" si="9"/>
        <v>4.2372881355932197</v>
      </c>
      <c r="M9" s="7">
        <f t="shared" si="10"/>
        <v>2</v>
      </c>
      <c r="N9" s="9">
        <f t="shared" si="11"/>
        <v>1.6666666666666667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1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2</v>
      </c>
      <c r="AD9" s="1">
        <v>2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1</v>
      </c>
      <c r="AM9" s="1">
        <v>1</v>
      </c>
      <c r="AN9" s="1">
        <v>0</v>
      </c>
      <c r="AO9" s="1">
        <v>0</v>
      </c>
      <c r="AP9" s="1">
        <v>1</v>
      </c>
    </row>
    <row r="10" spans="1:42">
      <c r="A10" s="1">
        <v>308</v>
      </c>
      <c r="B10" s="1" t="s">
        <v>27</v>
      </c>
      <c r="C10" s="1">
        <f t="shared" si="1"/>
        <v>17</v>
      </c>
      <c r="D10" s="9">
        <f t="shared" si="0"/>
        <v>3.1365313653136528</v>
      </c>
      <c r="E10" s="7">
        <f t="shared" si="2"/>
        <v>1</v>
      </c>
      <c r="F10" s="9">
        <f t="shared" si="3"/>
        <v>1.0869565217391304</v>
      </c>
      <c r="G10" s="7">
        <f t="shared" si="4"/>
        <v>4</v>
      </c>
      <c r="H10" s="9">
        <f t="shared" si="5"/>
        <v>4</v>
      </c>
      <c r="I10" s="7">
        <f t="shared" si="6"/>
        <v>4</v>
      </c>
      <c r="J10" s="9">
        <f t="shared" si="7"/>
        <v>3.5714285714285712</v>
      </c>
      <c r="K10" s="7">
        <f t="shared" si="8"/>
        <v>6</v>
      </c>
      <c r="L10" s="9">
        <f t="shared" si="9"/>
        <v>5.0847457627118651</v>
      </c>
      <c r="M10" s="7">
        <f t="shared" si="10"/>
        <v>2</v>
      </c>
      <c r="N10" s="9">
        <f t="shared" si="11"/>
        <v>1.6666666666666667</v>
      </c>
      <c r="O10" s="1">
        <v>1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2</v>
      </c>
      <c r="V10" s="1">
        <v>1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1</v>
      </c>
      <c r="AD10" s="1">
        <v>1</v>
      </c>
      <c r="AE10" s="1">
        <v>0</v>
      </c>
      <c r="AF10" s="1">
        <v>1</v>
      </c>
      <c r="AG10" s="1">
        <v>1</v>
      </c>
      <c r="AH10" s="1">
        <v>2</v>
      </c>
      <c r="AI10" s="1">
        <v>2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</row>
    <row r="11" spans="1:42">
      <c r="A11" s="1">
        <v>501</v>
      </c>
      <c r="B11" s="1" t="s">
        <v>58</v>
      </c>
      <c r="C11" s="1">
        <f t="shared" si="1"/>
        <v>14</v>
      </c>
      <c r="D11" s="9">
        <f t="shared" si="0"/>
        <v>2.5830258302583027</v>
      </c>
      <c r="E11" s="7">
        <f t="shared" si="2"/>
        <v>3</v>
      </c>
      <c r="F11" s="9">
        <f t="shared" si="3"/>
        <v>3.2608695652173911</v>
      </c>
      <c r="G11" s="7">
        <f t="shared" si="4"/>
        <v>1</v>
      </c>
      <c r="H11" s="9">
        <f t="shared" si="5"/>
        <v>1</v>
      </c>
      <c r="I11" s="7">
        <f t="shared" si="6"/>
        <v>1</v>
      </c>
      <c r="J11" s="9">
        <f t="shared" si="7"/>
        <v>0.89285714285714279</v>
      </c>
      <c r="K11" s="7">
        <f t="shared" si="8"/>
        <v>3</v>
      </c>
      <c r="L11" s="9">
        <f t="shared" si="9"/>
        <v>2.5423728813559325</v>
      </c>
      <c r="M11" s="7">
        <f t="shared" si="10"/>
        <v>6</v>
      </c>
      <c r="N11" s="9">
        <f t="shared" si="11"/>
        <v>5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1</v>
      </c>
      <c r="AI11" s="1">
        <v>0</v>
      </c>
      <c r="AJ11" s="1">
        <v>1</v>
      </c>
      <c r="AK11" s="1">
        <v>1</v>
      </c>
      <c r="AL11" s="1">
        <v>0</v>
      </c>
      <c r="AM11" s="1">
        <v>3</v>
      </c>
      <c r="AN11" s="1">
        <v>1</v>
      </c>
      <c r="AO11" s="1">
        <v>1</v>
      </c>
      <c r="AP11" s="1">
        <v>1</v>
      </c>
    </row>
    <row r="12" spans="1:42">
      <c r="A12" s="1">
        <v>708</v>
      </c>
      <c r="B12" s="1" t="s">
        <v>34</v>
      </c>
      <c r="C12" s="1">
        <f t="shared" si="1"/>
        <v>13</v>
      </c>
      <c r="D12" s="9">
        <f t="shared" si="0"/>
        <v>2.3985239852398523</v>
      </c>
      <c r="E12" s="7">
        <f t="shared" si="2"/>
        <v>0</v>
      </c>
      <c r="F12" s="9">
        <f t="shared" si="3"/>
        <v>0</v>
      </c>
      <c r="G12" s="7">
        <f t="shared" si="4"/>
        <v>2</v>
      </c>
      <c r="H12" s="9">
        <f t="shared" si="5"/>
        <v>2</v>
      </c>
      <c r="I12" s="7">
        <f t="shared" si="6"/>
        <v>0</v>
      </c>
      <c r="J12" s="9">
        <f t="shared" si="7"/>
        <v>0</v>
      </c>
      <c r="K12" s="7">
        <f t="shared" si="8"/>
        <v>6</v>
      </c>
      <c r="L12" s="9">
        <f t="shared" si="9"/>
        <v>5.0847457627118651</v>
      </c>
      <c r="M12" s="7">
        <f t="shared" si="10"/>
        <v>5</v>
      </c>
      <c r="N12" s="9">
        <f t="shared" si="11"/>
        <v>4.1666666666666661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2</v>
      </c>
      <c r="AI12" s="1">
        <v>1</v>
      </c>
      <c r="AJ12" s="1">
        <v>3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</row>
    <row r="13" spans="1:42">
      <c r="A13" s="1">
        <v>105</v>
      </c>
      <c r="B13" s="1" t="s">
        <v>6</v>
      </c>
      <c r="C13" s="1">
        <f t="shared" si="1"/>
        <v>10</v>
      </c>
      <c r="D13" s="9">
        <f t="shared" si="0"/>
        <v>1.8450184501845017</v>
      </c>
      <c r="E13" s="7">
        <f t="shared" si="2"/>
        <v>3</v>
      </c>
      <c r="F13" s="9">
        <f t="shared" si="3"/>
        <v>3.2608695652173911</v>
      </c>
      <c r="G13" s="7">
        <f t="shared" si="4"/>
        <v>1</v>
      </c>
      <c r="H13" s="9">
        <f t="shared" si="5"/>
        <v>1</v>
      </c>
      <c r="I13" s="7">
        <f t="shared" si="6"/>
        <v>2</v>
      </c>
      <c r="J13" s="9">
        <f t="shared" si="7"/>
        <v>1.7857142857142856</v>
      </c>
      <c r="K13" s="7">
        <f t="shared" si="8"/>
        <v>2</v>
      </c>
      <c r="L13" s="9">
        <f t="shared" si="9"/>
        <v>1.6949152542372881</v>
      </c>
      <c r="M13" s="7">
        <f t="shared" si="10"/>
        <v>2</v>
      </c>
      <c r="N13" s="9">
        <f t="shared" si="11"/>
        <v>1.6666666666666667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2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1</v>
      </c>
      <c r="AN13" s="1">
        <v>0</v>
      </c>
      <c r="AO13" s="1">
        <v>1</v>
      </c>
      <c r="AP13" s="1">
        <v>0</v>
      </c>
    </row>
    <row r="14" spans="1:42">
      <c r="A14" s="1">
        <v>409</v>
      </c>
      <c r="B14" s="1" t="s">
        <v>25</v>
      </c>
      <c r="C14" s="1">
        <f t="shared" si="1"/>
        <v>11</v>
      </c>
      <c r="D14" s="9">
        <f t="shared" si="0"/>
        <v>2.0295202952029521</v>
      </c>
      <c r="E14" s="7">
        <f t="shared" si="2"/>
        <v>2</v>
      </c>
      <c r="F14" s="9">
        <f t="shared" si="3"/>
        <v>2.1739130434782608</v>
      </c>
      <c r="G14" s="7">
        <f t="shared" si="4"/>
        <v>3</v>
      </c>
      <c r="H14" s="9">
        <f t="shared" si="5"/>
        <v>3</v>
      </c>
      <c r="I14" s="7">
        <f t="shared" si="6"/>
        <v>3</v>
      </c>
      <c r="J14" s="9">
        <f t="shared" si="7"/>
        <v>2.6785714285714284</v>
      </c>
      <c r="K14" s="7">
        <f t="shared" si="8"/>
        <v>1</v>
      </c>
      <c r="L14" s="9">
        <f t="shared" si="9"/>
        <v>0.84745762711864403</v>
      </c>
      <c r="M14" s="7">
        <f t="shared" si="10"/>
        <v>2</v>
      </c>
      <c r="N14" s="9">
        <f t="shared" si="11"/>
        <v>1.6666666666666667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1</v>
      </c>
      <c r="X14" s="1">
        <v>2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</row>
    <row r="15" spans="1:42">
      <c r="A15" s="1">
        <v>314</v>
      </c>
      <c r="B15" s="1" t="s">
        <v>35</v>
      </c>
      <c r="C15" s="1">
        <f t="shared" si="1"/>
        <v>7</v>
      </c>
      <c r="D15" s="9">
        <f t="shared" si="0"/>
        <v>1.2915129151291513</v>
      </c>
      <c r="E15" s="7">
        <f t="shared" si="2"/>
        <v>2</v>
      </c>
      <c r="F15" s="9">
        <f t="shared" si="3"/>
        <v>2.1739130434782608</v>
      </c>
      <c r="G15" s="7">
        <f t="shared" si="4"/>
        <v>0</v>
      </c>
      <c r="H15" s="9">
        <f t="shared" si="5"/>
        <v>0</v>
      </c>
      <c r="I15" s="7">
        <f t="shared" si="6"/>
        <v>2</v>
      </c>
      <c r="J15" s="9">
        <f t="shared" si="7"/>
        <v>1.7857142857142856</v>
      </c>
      <c r="K15" s="7">
        <f t="shared" si="8"/>
        <v>0</v>
      </c>
      <c r="L15" s="9">
        <f t="shared" si="9"/>
        <v>0</v>
      </c>
      <c r="M15" s="7">
        <f t="shared" si="10"/>
        <v>3</v>
      </c>
      <c r="N15" s="9">
        <f t="shared" si="11"/>
        <v>2.5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1</v>
      </c>
      <c r="AM15" s="1">
        <v>1</v>
      </c>
      <c r="AN15" s="1">
        <v>0</v>
      </c>
      <c r="AO15" s="1">
        <v>1</v>
      </c>
      <c r="AP15" s="1">
        <v>1</v>
      </c>
    </row>
    <row r="16" spans="1:42">
      <c r="A16" s="1">
        <v>414</v>
      </c>
      <c r="B16" s="1" t="s">
        <v>37</v>
      </c>
      <c r="C16" s="1">
        <f t="shared" si="1"/>
        <v>8</v>
      </c>
      <c r="D16" s="9">
        <f t="shared" si="0"/>
        <v>1.4760147601476015</v>
      </c>
      <c r="E16" s="7">
        <f t="shared" si="2"/>
        <v>3</v>
      </c>
      <c r="F16" s="9">
        <f t="shared" si="3"/>
        <v>3.2608695652173911</v>
      </c>
      <c r="G16" s="7">
        <f t="shared" si="4"/>
        <v>4</v>
      </c>
      <c r="H16" s="9">
        <f t="shared" si="5"/>
        <v>4</v>
      </c>
      <c r="I16" s="7">
        <f t="shared" si="6"/>
        <v>0</v>
      </c>
      <c r="J16" s="9">
        <f t="shared" si="7"/>
        <v>0</v>
      </c>
      <c r="K16" s="7">
        <f t="shared" si="8"/>
        <v>0</v>
      </c>
      <c r="L16" s="9">
        <f t="shared" si="9"/>
        <v>0</v>
      </c>
      <c r="M16" s="7">
        <f t="shared" si="10"/>
        <v>1</v>
      </c>
      <c r="N16" s="9">
        <f t="shared" si="11"/>
        <v>0.83333333333333337</v>
      </c>
      <c r="O16" s="1">
        <v>1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2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P16" s="1">
        <v>0</v>
      </c>
    </row>
    <row r="17" spans="1:42">
      <c r="A17" s="1">
        <v>101</v>
      </c>
      <c r="B17" s="1" t="s">
        <v>3</v>
      </c>
      <c r="C17" s="1">
        <f t="shared" si="1"/>
        <v>8</v>
      </c>
      <c r="D17" s="9">
        <f t="shared" si="0"/>
        <v>1.4760147601476015</v>
      </c>
      <c r="E17" s="7">
        <f t="shared" si="2"/>
        <v>3</v>
      </c>
      <c r="F17" s="9">
        <f t="shared" si="3"/>
        <v>3.2608695652173911</v>
      </c>
      <c r="G17" s="7">
        <f t="shared" si="4"/>
        <v>3</v>
      </c>
      <c r="H17" s="9">
        <f t="shared" si="5"/>
        <v>3</v>
      </c>
      <c r="I17" s="7">
        <f t="shared" si="6"/>
        <v>2</v>
      </c>
      <c r="J17" s="9">
        <f t="shared" si="7"/>
        <v>1.7857142857142856</v>
      </c>
      <c r="K17" s="7">
        <f t="shared" si="8"/>
        <v>0</v>
      </c>
      <c r="L17" s="9">
        <f t="shared" si="9"/>
        <v>0</v>
      </c>
      <c r="M17" s="7">
        <f t="shared" si="10"/>
        <v>0</v>
      </c>
      <c r="N17" s="9">
        <f t="shared" si="11"/>
        <v>0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</row>
    <row r="18" spans="1:42">
      <c r="A18" s="1">
        <v>601</v>
      </c>
      <c r="B18" s="1" t="s">
        <v>18</v>
      </c>
      <c r="C18" s="1">
        <f t="shared" si="1"/>
        <v>8</v>
      </c>
      <c r="D18" s="9">
        <f t="shared" si="0"/>
        <v>1.4760147601476015</v>
      </c>
      <c r="E18" s="7">
        <f t="shared" si="2"/>
        <v>0</v>
      </c>
      <c r="F18" s="9">
        <f t="shared" si="3"/>
        <v>0</v>
      </c>
      <c r="G18" s="7">
        <f t="shared" si="4"/>
        <v>1</v>
      </c>
      <c r="H18" s="9">
        <f t="shared" si="5"/>
        <v>1</v>
      </c>
      <c r="I18" s="7">
        <f t="shared" si="6"/>
        <v>2</v>
      </c>
      <c r="J18" s="9">
        <f t="shared" si="7"/>
        <v>1.7857142857142856</v>
      </c>
      <c r="K18" s="7">
        <f t="shared" si="8"/>
        <v>3</v>
      </c>
      <c r="L18" s="9">
        <f t="shared" si="9"/>
        <v>2.5423728813559325</v>
      </c>
      <c r="M18" s="7">
        <f t="shared" si="10"/>
        <v>2</v>
      </c>
      <c r="N18" s="9">
        <f t="shared" si="11"/>
        <v>1.6666666666666667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1</v>
      </c>
      <c r="AJ18" s="1">
        <v>0</v>
      </c>
      <c r="AK18" s="1">
        <v>1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</row>
    <row r="19" spans="1:42">
      <c r="A19" s="1">
        <v>415</v>
      </c>
      <c r="B19" s="1" t="s">
        <v>40</v>
      </c>
      <c r="C19" s="1">
        <f t="shared" si="1"/>
        <v>7</v>
      </c>
      <c r="D19" s="9">
        <f t="shared" si="0"/>
        <v>1.2915129151291513</v>
      </c>
      <c r="E19" s="7">
        <f t="shared" si="2"/>
        <v>1</v>
      </c>
      <c r="F19" s="9">
        <f t="shared" si="3"/>
        <v>1.0869565217391304</v>
      </c>
      <c r="G19" s="7">
        <f t="shared" si="4"/>
        <v>2</v>
      </c>
      <c r="H19" s="9">
        <f t="shared" si="5"/>
        <v>2</v>
      </c>
      <c r="I19" s="7">
        <f t="shared" si="6"/>
        <v>0</v>
      </c>
      <c r="J19" s="9">
        <f t="shared" si="7"/>
        <v>0</v>
      </c>
      <c r="K19" s="7">
        <f t="shared" si="8"/>
        <v>2</v>
      </c>
      <c r="L19" s="9">
        <f t="shared" si="9"/>
        <v>1.6949152542372881</v>
      </c>
      <c r="M19" s="7">
        <f t="shared" si="10"/>
        <v>2</v>
      </c>
      <c r="N19" s="9">
        <f t="shared" si="11"/>
        <v>1.6666666666666667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1</v>
      </c>
    </row>
    <row r="20" spans="1:42">
      <c r="A20" s="1">
        <v>313</v>
      </c>
      <c r="B20" s="1" t="s">
        <v>33</v>
      </c>
      <c r="C20" s="1">
        <f t="shared" si="1"/>
        <v>6</v>
      </c>
      <c r="D20" s="9">
        <f t="shared" si="0"/>
        <v>1.107011070110701</v>
      </c>
      <c r="E20" s="7">
        <f t="shared" si="2"/>
        <v>2</v>
      </c>
      <c r="F20" s="9">
        <f t="shared" si="3"/>
        <v>2.1739130434782608</v>
      </c>
      <c r="G20" s="7">
        <f t="shared" si="4"/>
        <v>0</v>
      </c>
      <c r="H20" s="9">
        <f t="shared" si="5"/>
        <v>0</v>
      </c>
      <c r="I20" s="7">
        <f t="shared" si="6"/>
        <v>3</v>
      </c>
      <c r="J20" s="9">
        <f t="shared" si="7"/>
        <v>2.6785714285714284</v>
      </c>
      <c r="K20" s="7">
        <f t="shared" si="8"/>
        <v>0</v>
      </c>
      <c r="L20" s="9">
        <f t="shared" si="9"/>
        <v>0</v>
      </c>
      <c r="M20" s="7">
        <f t="shared" si="10"/>
        <v>1</v>
      </c>
      <c r="N20" s="9">
        <f t="shared" si="11"/>
        <v>0.83333333333333337</v>
      </c>
      <c r="O20" s="1">
        <v>0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</row>
    <row r="21" spans="1:42">
      <c r="A21" s="1">
        <v>406</v>
      </c>
      <c r="B21" s="1" t="s">
        <v>65</v>
      </c>
      <c r="C21" s="1">
        <f t="shared" si="1"/>
        <v>7</v>
      </c>
      <c r="D21" s="9">
        <f t="shared" si="0"/>
        <v>1.2915129151291513</v>
      </c>
      <c r="E21" s="7">
        <f t="shared" si="2"/>
        <v>0</v>
      </c>
      <c r="F21" s="9">
        <f t="shared" si="3"/>
        <v>0</v>
      </c>
      <c r="G21" s="7">
        <f t="shared" si="4"/>
        <v>0</v>
      </c>
      <c r="H21" s="9">
        <f t="shared" si="5"/>
        <v>0</v>
      </c>
      <c r="I21" s="7">
        <f t="shared" si="6"/>
        <v>3</v>
      </c>
      <c r="J21" s="9">
        <f t="shared" si="7"/>
        <v>2.6785714285714284</v>
      </c>
      <c r="K21" s="7">
        <f t="shared" si="8"/>
        <v>3</v>
      </c>
      <c r="L21" s="9">
        <f t="shared" si="9"/>
        <v>2.5423728813559325</v>
      </c>
      <c r="M21" s="7">
        <f t="shared" si="10"/>
        <v>1</v>
      </c>
      <c r="N21" s="9">
        <f t="shared" si="11"/>
        <v>0.83333333333333337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</row>
    <row r="22" spans="1:42">
      <c r="A22" s="1">
        <v>104</v>
      </c>
      <c r="B22" s="1" t="s">
        <v>5</v>
      </c>
      <c r="C22" s="1">
        <f t="shared" si="1"/>
        <v>6</v>
      </c>
      <c r="D22" s="9">
        <f t="shared" si="0"/>
        <v>1.107011070110701</v>
      </c>
      <c r="E22" s="7">
        <f t="shared" si="2"/>
        <v>1</v>
      </c>
      <c r="F22" s="9">
        <f t="shared" si="3"/>
        <v>1.0869565217391304</v>
      </c>
      <c r="G22" s="7">
        <f t="shared" si="4"/>
        <v>2</v>
      </c>
      <c r="H22" s="9">
        <f t="shared" si="5"/>
        <v>2</v>
      </c>
      <c r="I22" s="7">
        <f t="shared" si="6"/>
        <v>0</v>
      </c>
      <c r="J22" s="9">
        <f t="shared" si="7"/>
        <v>0</v>
      </c>
      <c r="K22" s="7">
        <f t="shared" si="8"/>
        <v>2</v>
      </c>
      <c r="L22" s="9">
        <f t="shared" si="9"/>
        <v>1.6949152542372881</v>
      </c>
      <c r="M22" s="7">
        <f t="shared" si="10"/>
        <v>1</v>
      </c>
      <c r="N22" s="9">
        <f t="shared" si="11"/>
        <v>0.83333333333333337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1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</row>
    <row r="23" spans="1:42">
      <c r="A23" s="1">
        <v>324</v>
      </c>
      <c r="B23" s="1" t="s">
        <v>53</v>
      </c>
      <c r="C23" s="1">
        <f t="shared" si="1"/>
        <v>5</v>
      </c>
      <c r="D23" s="9">
        <f t="shared" si="0"/>
        <v>0.92250922509225086</v>
      </c>
      <c r="E23" s="7">
        <f t="shared" si="2"/>
        <v>2</v>
      </c>
      <c r="F23" s="9">
        <f t="shared" si="3"/>
        <v>2.1739130434782608</v>
      </c>
      <c r="G23" s="7">
        <f t="shared" si="4"/>
        <v>1</v>
      </c>
      <c r="H23" s="9">
        <f t="shared" si="5"/>
        <v>1</v>
      </c>
      <c r="I23" s="7">
        <f t="shared" si="6"/>
        <v>1</v>
      </c>
      <c r="J23" s="9">
        <f t="shared" si="7"/>
        <v>0.89285714285714279</v>
      </c>
      <c r="K23" s="7">
        <f t="shared" si="8"/>
        <v>1</v>
      </c>
      <c r="L23" s="9">
        <f t="shared" si="9"/>
        <v>0.84745762711864403</v>
      </c>
      <c r="M23" s="7">
        <f t="shared" si="10"/>
        <v>0</v>
      </c>
      <c r="N23" s="9">
        <f t="shared" si="11"/>
        <v>0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</row>
    <row r="24" spans="1:42">
      <c r="A24" s="1">
        <v>303</v>
      </c>
      <c r="B24" s="1" t="s">
        <v>19</v>
      </c>
      <c r="C24" s="1">
        <f t="shared" si="1"/>
        <v>5</v>
      </c>
      <c r="D24" s="9">
        <f t="shared" si="0"/>
        <v>0.92250922509225086</v>
      </c>
      <c r="E24" s="7">
        <f t="shared" si="2"/>
        <v>2</v>
      </c>
      <c r="F24" s="9">
        <f t="shared" si="3"/>
        <v>2.1739130434782608</v>
      </c>
      <c r="G24" s="7">
        <f t="shared" si="4"/>
        <v>3</v>
      </c>
      <c r="H24" s="9">
        <f t="shared" si="5"/>
        <v>3</v>
      </c>
      <c r="I24" s="7">
        <f t="shared" si="6"/>
        <v>0</v>
      </c>
      <c r="J24" s="9">
        <f t="shared" si="7"/>
        <v>0</v>
      </c>
      <c r="K24" s="7">
        <f t="shared" si="8"/>
        <v>0</v>
      </c>
      <c r="L24" s="9">
        <f t="shared" si="9"/>
        <v>0</v>
      </c>
      <c r="M24" s="7">
        <f t="shared" si="10"/>
        <v>0</v>
      </c>
      <c r="N24" s="9">
        <f t="shared" si="11"/>
        <v>0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</row>
    <row r="25" spans="1:42">
      <c r="A25" s="1">
        <v>106</v>
      </c>
      <c r="B25" s="1" t="s">
        <v>7</v>
      </c>
      <c r="C25" s="1">
        <f t="shared" si="1"/>
        <v>5</v>
      </c>
      <c r="D25" s="9">
        <f t="shared" si="0"/>
        <v>0.92250922509225086</v>
      </c>
      <c r="E25" s="7">
        <f t="shared" si="2"/>
        <v>3</v>
      </c>
      <c r="F25" s="9">
        <f t="shared" si="3"/>
        <v>3.2608695652173911</v>
      </c>
      <c r="G25" s="7">
        <f t="shared" si="4"/>
        <v>0</v>
      </c>
      <c r="H25" s="9">
        <f t="shared" si="5"/>
        <v>0</v>
      </c>
      <c r="I25" s="7">
        <f t="shared" si="6"/>
        <v>0</v>
      </c>
      <c r="J25" s="9">
        <f t="shared" si="7"/>
        <v>0</v>
      </c>
      <c r="K25" s="7">
        <f t="shared" si="8"/>
        <v>0</v>
      </c>
      <c r="L25" s="9">
        <f t="shared" si="9"/>
        <v>0</v>
      </c>
      <c r="M25" s="7">
        <f t="shared" si="10"/>
        <v>2</v>
      </c>
      <c r="N25" s="9">
        <f t="shared" si="11"/>
        <v>1.6666666666666667</v>
      </c>
      <c r="O25" s="1">
        <v>0</v>
      </c>
      <c r="P25" s="1">
        <v>2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0</v>
      </c>
      <c r="AP25" s="1">
        <v>0</v>
      </c>
    </row>
    <row r="26" spans="1:42">
      <c r="A26" s="1">
        <v>119</v>
      </c>
      <c r="B26" s="1" t="s">
        <v>11</v>
      </c>
      <c r="C26" s="1">
        <f t="shared" si="1"/>
        <v>5</v>
      </c>
      <c r="D26" s="9">
        <f t="shared" si="0"/>
        <v>0.92250922509225086</v>
      </c>
      <c r="E26" s="7">
        <f t="shared" si="2"/>
        <v>2</v>
      </c>
      <c r="F26" s="9">
        <f t="shared" si="3"/>
        <v>2.1739130434782608</v>
      </c>
      <c r="G26" s="7">
        <f t="shared" si="4"/>
        <v>1</v>
      </c>
      <c r="H26" s="9">
        <f t="shared" si="5"/>
        <v>1</v>
      </c>
      <c r="I26" s="7">
        <f t="shared" si="6"/>
        <v>0</v>
      </c>
      <c r="J26" s="9">
        <f t="shared" si="7"/>
        <v>0</v>
      </c>
      <c r="K26" s="7">
        <f t="shared" si="8"/>
        <v>0</v>
      </c>
      <c r="L26" s="9">
        <f t="shared" si="9"/>
        <v>0</v>
      </c>
      <c r="M26" s="7">
        <f t="shared" si="10"/>
        <v>2</v>
      </c>
      <c r="N26" s="9">
        <f t="shared" si="11"/>
        <v>1.6666666666666667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</row>
    <row r="27" spans="1:42">
      <c r="A27" s="1">
        <v>326</v>
      </c>
      <c r="B27" s="1" t="s">
        <v>56</v>
      </c>
      <c r="C27" s="1">
        <f t="shared" si="1"/>
        <v>5</v>
      </c>
      <c r="D27" s="9">
        <f t="shared" si="0"/>
        <v>0.92250922509225086</v>
      </c>
      <c r="E27" s="7">
        <f t="shared" si="2"/>
        <v>2</v>
      </c>
      <c r="F27" s="9">
        <f t="shared" si="3"/>
        <v>2.1739130434782608</v>
      </c>
      <c r="G27" s="7">
        <f t="shared" si="4"/>
        <v>2</v>
      </c>
      <c r="H27" s="9">
        <f t="shared" si="5"/>
        <v>2</v>
      </c>
      <c r="I27" s="7">
        <f t="shared" si="6"/>
        <v>0</v>
      </c>
      <c r="J27" s="9">
        <f t="shared" si="7"/>
        <v>0</v>
      </c>
      <c r="K27" s="7">
        <f t="shared" si="8"/>
        <v>0</v>
      </c>
      <c r="L27" s="9">
        <f t="shared" si="9"/>
        <v>0</v>
      </c>
      <c r="M27" s="7">
        <f t="shared" si="10"/>
        <v>1</v>
      </c>
      <c r="N27" s="9">
        <f t="shared" si="11"/>
        <v>0.83333333333333337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</row>
    <row r="28" spans="1:42">
      <c r="A28" s="1">
        <v>304</v>
      </c>
      <c r="B28" s="1" t="s">
        <v>21</v>
      </c>
      <c r="C28" s="1">
        <f t="shared" si="1"/>
        <v>3</v>
      </c>
      <c r="D28" s="9">
        <f t="shared" si="0"/>
        <v>0.55350553505535049</v>
      </c>
      <c r="E28" s="7">
        <f t="shared" si="2"/>
        <v>0</v>
      </c>
      <c r="F28" s="9">
        <f t="shared" si="3"/>
        <v>0</v>
      </c>
      <c r="G28" s="7">
        <f t="shared" si="4"/>
        <v>1</v>
      </c>
      <c r="H28" s="9">
        <f t="shared" si="5"/>
        <v>1</v>
      </c>
      <c r="I28" s="7">
        <f t="shared" si="6"/>
        <v>1</v>
      </c>
      <c r="J28" s="9">
        <f t="shared" si="7"/>
        <v>0.89285714285714279</v>
      </c>
      <c r="K28" s="7">
        <f t="shared" si="8"/>
        <v>1</v>
      </c>
      <c r="L28" s="9">
        <f t="shared" si="9"/>
        <v>0.84745762711864403</v>
      </c>
      <c r="M28" s="7">
        <f t="shared" si="10"/>
        <v>0</v>
      </c>
      <c r="N28" s="9">
        <f t="shared" si="11"/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</row>
    <row r="29" spans="1:42">
      <c r="A29" s="1">
        <v>305</v>
      </c>
      <c r="B29" s="1" t="s">
        <v>22</v>
      </c>
      <c r="C29" s="1">
        <f t="shared" si="1"/>
        <v>3</v>
      </c>
      <c r="D29" s="9">
        <f t="shared" si="0"/>
        <v>0.55350553505535049</v>
      </c>
      <c r="E29" s="7">
        <f t="shared" si="2"/>
        <v>1</v>
      </c>
      <c r="F29" s="9">
        <f t="shared" si="3"/>
        <v>1.0869565217391304</v>
      </c>
      <c r="G29" s="7">
        <f t="shared" si="4"/>
        <v>2</v>
      </c>
      <c r="H29" s="9">
        <f t="shared" si="5"/>
        <v>2</v>
      </c>
      <c r="I29" s="7">
        <f t="shared" si="6"/>
        <v>0</v>
      </c>
      <c r="J29" s="9">
        <f t="shared" si="7"/>
        <v>0</v>
      </c>
      <c r="K29" s="7">
        <f t="shared" si="8"/>
        <v>0</v>
      </c>
      <c r="L29" s="9">
        <f t="shared" si="9"/>
        <v>0</v>
      </c>
      <c r="M29" s="7">
        <f t="shared" si="10"/>
        <v>0</v>
      </c>
      <c r="N29" s="9">
        <f t="shared" si="11"/>
        <v>0</v>
      </c>
      <c r="O29" s="1">
        <v>1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</row>
    <row r="30" spans="1:42">
      <c r="A30" s="1">
        <v>322</v>
      </c>
      <c r="B30" s="1" t="s">
        <v>49</v>
      </c>
      <c r="C30" s="1">
        <f t="shared" si="1"/>
        <v>4</v>
      </c>
      <c r="D30" s="9">
        <f t="shared" si="0"/>
        <v>0.73800738007380073</v>
      </c>
      <c r="E30" s="7">
        <f t="shared" si="2"/>
        <v>1</v>
      </c>
      <c r="F30" s="9">
        <f t="shared" si="3"/>
        <v>1.0869565217391304</v>
      </c>
      <c r="G30" s="7">
        <f t="shared" si="4"/>
        <v>1</v>
      </c>
      <c r="H30" s="9">
        <f t="shared" si="5"/>
        <v>1</v>
      </c>
      <c r="I30" s="7">
        <f t="shared" si="6"/>
        <v>0</v>
      </c>
      <c r="J30" s="9">
        <f t="shared" si="7"/>
        <v>0</v>
      </c>
      <c r="K30" s="7">
        <f t="shared" si="8"/>
        <v>0</v>
      </c>
      <c r="L30" s="9">
        <f t="shared" si="9"/>
        <v>0</v>
      </c>
      <c r="M30" s="7">
        <f t="shared" si="10"/>
        <v>2</v>
      </c>
      <c r="N30" s="9">
        <f t="shared" si="11"/>
        <v>1.6666666666666667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</row>
    <row r="31" spans="1:42">
      <c r="A31" s="1">
        <v>325</v>
      </c>
      <c r="B31" s="1" t="s">
        <v>54</v>
      </c>
      <c r="C31" s="1">
        <f t="shared" si="1"/>
        <v>3</v>
      </c>
      <c r="D31" s="9">
        <f t="shared" si="0"/>
        <v>0.55350553505535049</v>
      </c>
      <c r="E31" s="7">
        <f t="shared" si="2"/>
        <v>1</v>
      </c>
      <c r="F31" s="9">
        <f t="shared" si="3"/>
        <v>1.0869565217391304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2</v>
      </c>
      <c r="L31" s="9">
        <f t="shared" si="9"/>
        <v>1.6949152542372881</v>
      </c>
      <c r="M31" s="7">
        <f t="shared" si="10"/>
        <v>0</v>
      </c>
      <c r="N31" s="9">
        <f t="shared" si="11"/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</row>
    <row r="32" spans="1:42">
      <c r="A32" s="1">
        <v>330</v>
      </c>
      <c r="B32" s="1" t="s">
        <v>63</v>
      </c>
      <c r="C32" s="1">
        <f t="shared" si="1"/>
        <v>4</v>
      </c>
      <c r="D32" s="9">
        <f t="shared" si="0"/>
        <v>0.73800738007380073</v>
      </c>
      <c r="E32" s="7">
        <f t="shared" si="2"/>
        <v>0</v>
      </c>
      <c r="F32" s="9">
        <f t="shared" si="3"/>
        <v>0</v>
      </c>
      <c r="G32" s="7">
        <f t="shared" si="4"/>
        <v>1</v>
      </c>
      <c r="H32" s="9">
        <f t="shared" si="5"/>
        <v>1</v>
      </c>
      <c r="I32" s="7">
        <f t="shared" si="6"/>
        <v>1</v>
      </c>
      <c r="J32" s="9">
        <f t="shared" si="7"/>
        <v>0.89285714285714279</v>
      </c>
      <c r="K32" s="7">
        <f t="shared" si="8"/>
        <v>0</v>
      </c>
      <c r="L32" s="9">
        <f t="shared" si="9"/>
        <v>0</v>
      </c>
      <c r="M32" s="7">
        <f t="shared" si="10"/>
        <v>2</v>
      </c>
      <c r="N32" s="9">
        <f t="shared" si="11"/>
        <v>1.6666666666666667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1</v>
      </c>
      <c r="AO32" s="1">
        <v>0</v>
      </c>
      <c r="AP32" s="1">
        <v>0</v>
      </c>
    </row>
    <row r="33" spans="1:42">
      <c r="A33" s="1">
        <v>333</v>
      </c>
      <c r="B33" s="1" t="s">
        <v>64</v>
      </c>
      <c r="C33" s="1">
        <f t="shared" si="1"/>
        <v>2</v>
      </c>
      <c r="D33" s="9">
        <f t="shared" si="0"/>
        <v>0.36900369003690037</v>
      </c>
      <c r="E33" s="7">
        <f t="shared" si="2"/>
        <v>1</v>
      </c>
      <c r="F33" s="9">
        <f t="shared" si="3"/>
        <v>1.0869565217391304</v>
      </c>
      <c r="G33" s="7">
        <f t="shared" si="4"/>
        <v>0</v>
      </c>
      <c r="H33" s="9">
        <f t="shared" si="5"/>
        <v>0</v>
      </c>
      <c r="I33" s="7">
        <f t="shared" si="6"/>
        <v>0</v>
      </c>
      <c r="J33" s="9">
        <f t="shared" si="7"/>
        <v>0</v>
      </c>
      <c r="K33" s="7">
        <f t="shared" si="8"/>
        <v>0</v>
      </c>
      <c r="L33" s="9">
        <f t="shared" si="9"/>
        <v>0</v>
      </c>
      <c r="M33" s="7">
        <f t="shared" si="10"/>
        <v>1</v>
      </c>
      <c r="N33" s="9">
        <f t="shared" si="11"/>
        <v>0.83333333333333337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2</v>
      </c>
    </row>
    <row r="34" spans="1:42">
      <c r="A34" s="1">
        <v>432</v>
      </c>
      <c r="B34" s="1" t="s">
        <v>67</v>
      </c>
      <c r="C34" s="1">
        <f t="shared" si="1"/>
        <v>4</v>
      </c>
      <c r="D34" s="9">
        <f t="shared" ref="D34:D65" si="12">C34/SUM(C$2:C$83)*100</f>
        <v>0.73800738007380073</v>
      </c>
      <c r="E34" s="7">
        <f t="shared" si="2"/>
        <v>1</v>
      </c>
      <c r="F34" s="9">
        <f t="shared" si="3"/>
        <v>1.0869565217391304</v>
      </c>
      <c r="G34" s="7">
        <f t="shared" si="4"/>
        <v>1</v>
      </c>
      <c r="H34" s="9">
        <f t="shared" si="5"/>
        <v>1</v>
      </c>
      <c r="I34" s="7">
        <f t="shared" si="6"/>
        <v>0</v>
      </c>
      <c r="J34" s="9">
        <f t="shared" si="7"/>
        <v>0</v>
      </c>
      <c r="K34" s="7">
        <f t="shared" si="8"/>
        <v>2</v>
      </c>
      <c r="L34" s="9">
        <f t="shared" si="9"/>
        <v>1.6949152542372881</v>
      </c>
      <c r="M34" s="7">
        <f t="shared" si="10"/>
        <v>0</v>
      </c>
      <c r="N34" s="9">
        <f t="shared" si="11"/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</row>
    <row r="35" spans="1:42">
      <c r="A35" s="1">
        <v>216</v>
      </c>
      <c r="B35" s="1" t="s">
        <v>17</v>
      </c>
      <c r="C35" s="1">
        <f t="shared" si="1"/>
        <v>3</v>
      </c>
      <c r="D35" s="9">
        <f t="shared" si="12"/>
        <v>0.55350553505535049</v>
      </c>
      <c r="E35" s="7">
        <f t="shared" si="2"/>
        <v>1</v>
      </c>
      <c r="F35" s="9">
        <f t="shared" si="3"/>
        <v>1.0869565217391304</v>
      </c>
      <c r="G35" s="7">
        <f t="shared" si="4"/>
        <v>1</v>
      </c>
      <c r="H35" s="9">
        <f t="shared" si="5"/>
        <v>1</v>
      </c>
      <c r="I35" s="7">
        <f t="shared" si="6"/>
        <v>1</v>
      </c>
      <c r="J35" s="9">
        <f t="shared" si="7"/>
        <v>0.89285714285714279</v>
      </c>
      <c r="K35" s="7">
        <f t="shared" si="8"/>
        <v>0</v>
      </c>
      <c r="L35" s="9">
        <f t="shared" si="9"/>
        <v>0</v>
      </c>
      <c r="M35" s="7">
        <f t="shared" si="10"/>
        <v>0</v>
      </c>
      <c r="N35" s="9">
        <f t="shared" si="11"/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1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</row>
    <row r="36" spans="1:42">
      <c r="A36" s="1">
        <v>323</v>
      </c>
      <c r="B36" s="1" t="s">
        <v>51</v>
      </c>
      <c r="C36" s="1">
        <f t="shared" si="1"/>
        <v>3</v>
      </c>
      <c r="D36" s="9">
        <f t="shared" si="12"/>
        <v>0.55350553505535049</v>
      </c>
      <c r="E36" s="7">
        <f t="shared" si="2"/>
        <v>0</v>
      </c>
      <c r="F36" s="9">
        <f t="shared" si="3"/>
        <v>0</v>
      </c>
      <c r="G36" s="7">
        <f t="shared" si="4"/>
        <v>0</v>
      </c>
      <c r="H36" s="9">
        <f t="shared" si="5"/>
        <v>0</v>
      </c>
      <c r="I36" s="7">
        <f t="shared" si="6"/>
        <v>1</v>
      </c>
      <c r="J36" s="9">
        <f t="shared" si="7"/>
        <v>0.89285714285714279</v>
      </c>
      <c r="K36" s="7">
        <f t="shared" si="8"/>
        <v>1</v>
      </c>
      <c r="L36" s="9">
        <f t="shared" si="9"/>
        <v>0.84745762711864403</v>
      </c>
      <c r="M36" s="7">
        <f t="shared" si="10"/>
        <v>1</v>
      </c>
      <c r="N36" s="9">
        <f t="shared" si="11"/>
        <v>0.83333333333333337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</row>
    <row r="37" spans="1:42">
      <c r="A37" s="1">
        <v>110</v>
      </c>
      <c r="B37" s="1" t="s">
        <v>55</v>
      </c>
      <c r="C37" s="1">
        <f t="shared" si="1"/>
        <v>1</v>
      </c>
      <c r="D37" s="9">
        <f t="shared" si="12"/>
        <v>0.18450184501845018</v>
      </c>
      <c r="E37" s="7">
        <f t="shared" si="2"/>
        <v>0</v>
      </c>
      <c r="F37" s="9">
        <f t="shared" si="3"/>
        <v>0</v>
      </c>
      <c r="G37" s="7">
        <f t="shared" si="4"/>
        <v>1</v>
      </c>
      <c r="H37" s="9">
        <f t="shared" si="5"/>
        <v>1</v>
      </c>
      <c r="I37" s="7">
        <f t="shared" si="6"/>
        <v>0</v>
      </c>
      <c r="J37" s="9">
        <f t="shared" si="7"/>
        <v>0</v>
      </c>
      <c r="K37" s="7">
        <f t="shared" si="8"/>
        <v>0</v>
      </c>
      <c r="L37" s="9">
        <f t="shared" si="9"/>
        <v>0</v>
      </c>
      <c r="M37" s="7">
        <f t="shared" si="10"/>
        <v>0</v>
      </c>
      <c r="N37" s="9">
        <f t="shared" si="11"/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1</v>
      </c>
    </row>
    <row r="38" spans="1:42">
      <c r="A38" s="1"/>
      <c r="B38" s="1" t="s">
        <v>189</v>
      </c>
      <c r="C38" s="1">
        <f t="shared" si="1"/>
        <v>2</v>
      </c>
      <c r="D38" s="9">
        <f t="shared" si="12"/>
        <v>0.36900369003690037</v>
      </c>
      <c r="E38" s="7">
        <f t="shared" si="2"/>
        <v>0</v>
      </c>
      <c r="F38" s="9">
        <f t="shared" si="3"/>
        <v>0</v>
      </c>
      <c r="G38" s="7">
        <f t="shared" si="4"/>
        <v>0</v>
      </c>
      <c r="H38" s="9">
        <f t="shared" si="5"/>
        <v>0</v>
      </c>
      <c r="I38" s="7">
        <f t="shared" si="6"/>
        <v>0</v>
      </c>
      <c r="J38" s="9">
        <f t="shared" si="7"/>
        <v>0</v>
      </c>
      <c r="K38" s="7">
        <f t="shared" si="8"/>
        <v>0</v>
      </c>
      <c r="L38" s="9">
        <f t="shared" si="9"/>
        <v>0</v>
      </c>
      <c r="M38" s="7">
        <f t="shared" si="10"/>
        <v>2</v>
      </c>
      <c r="N38" s="9">
        <f t="shared" si="11"/>
        <v>1.6666666666666667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</v>
      </c>
      <c r="AM38" s="1">
        <v>0</v>
      </c>
      <c r="AN38" s="1">
        <v>0</v>
      </c>
      <c r="AO38" s="1">
        <v>0</v>
      </c>
      <c r="AP38" s="1">
        <v>0</v>
      </c>
    </row>
    <row r="39" spans="1:42">
      <c r="A39" s="1">
        <v>311</v>
      </c>
      <c r="B39" s="1" t="s">
        <v>30</v>
      </c>
      <c r="C39" s="1">
        <f t="shared" si="1"/>
        <v>1</v>
      </c>
      <c r="D39" s="9">
        <f t="shared" si="12"/>
        <v>0.18450184501845018</v>
      </c>
      <c r="E39" s="7">
        <f t="shared" si="2"/>
        <v>0</v>
      </c>
      <c r="F39" s="9">
        <f t="shared" si="3"/>
        <v>0</v>
      </c>
      <c r="G39" s="7">
        <f t="shared" si="4"/>
        <v>1</v>
      </c>
      <c r="H39" s="9">
        <f t="shared" si="5"/>
        <v>1</v>
      </c>
      <c r="I39" s="7">
        <f t="shared" si="6"/>
        <v>0</v>
      </c>
      <c r="J39" s="9">
        <f t="shared" si="7"/>
        <v>0</v>
      </c>
      <c r="K39" s="7">
        <f t="shared" si="8"/>
        <v>0</v>
      </c>
      <c r="L39" s="9">
        <f t="shared" si="9"/>
        <v>0</v>
      </c>
      <c r="M39" s="7">
        <f t="shared" si="10"/>
        <v>0</v>
      </c>
      <c r="N39" s="9">
        <f t="shared" si="11"/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</row>
    <row r="40" spans="1:42">
      <c r="A40" s="1">
        <v>315</v>
      </c>
      <c r="B40" s="1" t="s">
        <v>38</v>
      </c>
      <c r="C40" s="1">
        <f t="shared" si="1"/>
        <v>2</v>
      </c>
      <c r="D40" s="9">
        <f t="shared" si="12"/>
        <v>0.36900369003690037</v>
      </c>
      <c r="E40" s="7">
        <f t="shared" si="2"/>
        <v>0</v>
      </c>
      <c r="F40" s="9">
        <f t="shared" si="3"/>
        <v>0</v>
      </c>
      <c r="G40" s="7">
        <f t="shared" si="4"/>
        <v>0</v>
      </c>
      <c r="H40" s="9">
        <f t="shared" si="5"/>
        <v>0</v>
      </c>
      <c r="I40" s="7">
        <f t="shared" si="6"/>
        <v>0</v>
      </c>
      <c r="J40" s="9">
        <f t="shared" si="7"/>
        <v>0</v>
      </c>
      <c r="K40" s="7">
        <f t="shared" si="8"/>
        <v>2</v>
      </c>
      <c r="L40" s="9">
        <f t="shared" si="9"/>
        <v>1.6949152542372881</v>
      </c>
      <c r="M40" s="7">
        <f t="shared" si="10"/>
        <v>0</v>
      </c>
      <c r="N40" s="9">
        <f t="shared" si="11"/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2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</row>
    <row r="41" spans="1:42">
      <c r="A41" s="1"/>
      <c r="B41" s="1" t="s">
        <v>212</v>
      </c>
      <c r="C41" s="1">
        <f t="shared" si="1"/>
        <v>1</v>
      </c>
      <c r="D41" s="9">
        <f t="shared" si="12"/>
        <v>0.18450184501845018</v>
      </c>
      <c r="E41" s="7">
        <f t="shared" si="2"/>
        <v>0</v>
      </c>
      <c r="F41" s="9">
        <f t="shared" si="3"/>
        <v>0</v>
      </c>
      <c r="G41" s="7">
        <f t="shared" si="4"/>
        <v>0</v>
      </c>
      <c r="H41" s="9">
        <f t="shared" si="5"/>
        <v>0</v>
      </c>
      <c r="I41" s="7">
        <f t="shared" si="6"/>
        <v>0</v>
      </c>
      <c r="J41" s="9">
        <f t="shared" si="7"/>
        <v>0</v>
      </c>
      <c r="K41" s="7">
        <f t="shared" si="8"/>
        <v>1</v>
      </c>
      <c r="L41" s="9">
        <f t="shared" si="9"/>
        <v>0.84745762711864403</v>
      </c>
      <c r="M41" s="7">
        <f t="shared" si="10"/>
        <v>0</v>
      </c>
      <c r="N41" s="9">
        <f t="shared" si="11"/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</row>
    <row r="42" spans="1:42">
      <c r="A42" s="1">
        <v>211</v>
      </c>
      <c r="B42" s="1" t="s">
        <v>1</v>
      </c>
      <c r="C42" s="1">
        <f t="shared" si="1"/>
        <v>1</v>
      </c>
      <c r="D42" s="9">
        <f t="shared" si="12"/>
        <v>0.18450184501845018</v>
      </c>
      <c r="E42" s="7">
        <f t="shared" si="2"/>
        <v>0</v>
      </c>
      <c r="F42" s="9">
        <f t="shared" si="3"/>
        <v>0</v>
      </c>
      <c r="G42" s="7">
        <f t="shared" si="4"/>
        <v>0</v>
      </c>
      <c r="H42" s="9">
        <f t="shared" si="5"/>
        <v>0</v>
      </c>
      <c r="I42" s="7">
        <f t="shared" si="6"/>
        <v>1</v>
      </c>
      <c r="J42" s="9">
        <f t="shared" si="7"/>
        <v>0.89285714285714279</v>
      </c>
      <c r="K42" s="7">
        <f t="shared" si="8"/>
        <v>0</v>
      </c>
      <c r="L42" s="9">
        <f t="shared" si="9"/>
        <v>0</v>
      </c>
      <c r="M42" s="7">
        <f t="shared" si="10"/>
        <v>0</v>
      </c>
      <c r="N42" s="9">
        <f t="shared" si="11"/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</row>
    <row r="43" spans="1:42">
      <c r="A43" s="1">
        <v>306</v>
      </c>
      <c r="B43" s="1" t="s">
        <v>23</v>
      </c>
      <c r="C43" s="1">
        <f t="shared" si="1"/>
        <v>0</v>
      </c>
      <c r="D43" s="9">
        <f t="shared" si="12"/>
        <v>0</v>
      </c>
      <c r="E43" s="7">
        <f t="shared" si="2"/>
        <v>0</v>
      </c>
      <c r="F43" s="9">
        <f t="shared" si="3"/>
        <v>0</v>
      </c>
      <c r="G43" s="7">
        <f t="shared" si="4"/>
        <v>0</v>
      </c>
      <c r="H43" s="9">
        <f t="shared" si="5"/>
        <v>0</v>
      </c>
      <c r="I43" s="7">
        <f t="shared" si="6"/>
        <v>0</v>
      </c>
      <c r="J43" s="9">
        <f t="shared" si="7"/>
        <v>0</v>
      </c>
      <c r="K43" s="7">
        <f t="shared" si="8"/>
        <v>0</v>
      </c>
      <c r="L43" s="9">
        <f t="shared" si="9"/>
        <v>0</v>
      </c>
      <c r="M43" s="7">
        <f t="shared" si="10"/>
        <v>0</v>
      </c>
      <c r="N43" s="9">
        <f t="shared" si="11"/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</row>
    <row r="44" spans="1:42">
      <c r="A44" s="1">
        <v>307</v>
      </c>
      <c r="B44" s="1" t="s">
        <v>26</v>
      </c>
      <c r="C44" s="1">
        <f t="shared" si="1"/>
        <v>1</v>
      </c>
      <c r="D44" s="9">
        <f t="shared" si="12"/>
        <v>0.18450184501845018</v>
      </c>
      <c r="E44" s="7">
        <f t="shared" si="2"/>
        <v>0</v>
      </c>
      <c r="F44" s="9">
        <f t="shared" si="3"/>
        <v>0</v>
      </c>
      <c r="G44" s="7">
        <f t="shared" si="4"/>
        <v>0</v>
      </c>
      <c r="H44" s="9">
        <f t="shared" si="5"/>
        <v>0</v>
      </c>
      <c r="I44" s="7">
        <f t="shared" si="6"/>
        <v>1</v>
      </c>
      <c r="J44" s="9">
        <f t="shared" si="7"/>
        <v>0.89285714285714279</v>
      </c>
      <c r="K44" s="7">
        <f t="shared" si="8"/>
        <v>0</v>
      </c>
      <c r="L44" s="9">
        <f t="shared" si="9"/>
        <v>0</v>
      </c>
      <c r="M44" s="7">
        <f t="shared" si="10"/>
        <v>0</v>
      </c>
      <c r="N44" s="9">
        <f t="shared" si="11"/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</row>
    <row r="45" spans="1:42">
      <c r="A45" s="1">
        <v>109</v>
      </c>
      <c r="B45" s="1" t="s">
        <v>9</v>
      </c>
      <c r="C45" s="1">
        <f t="shared" si="1"/>
        <v>1</v>
      </c>
      <c r="D45" s="9">
        <f t="shared" si="12"/>
        <v>0.18450184501845018</v>
      </c>
      <c r="E45" s="7">
        <f t="shared" si="2"/>
        <v>0</v>
      </c>
      <c r="F45" s="9">
        <f t="shared" si="3"/>
        <v>0</v>
      </c>
      <c r="G45" s="7">
        <f t="shared" si="4"/>
        <v>0</v>
      </c>
      <c r="H45" s="9">
        <f t="shared" si="5"/>
        <v>0</v>
      </c>
      <c r="I45" s="7">
        <f t="shared" si="6"/>
        <v>0</v>
      </c>
      <c r="J45" s="9">
        <f t="shared" si="7"/>
        <v>0</v>
      </c>
      <c r="K45" s="7">
        <f t="shared" si="8"/>
        <v>0</v>
      </c>
      <c r="L45" s="9">
        <f t="shared" si="9"/>
        <v>0</v>
      </c>
      <c r="M45" s="7">
        <f t="shared" si="10"/>
        <v>1</v>
      </c>
      <c r="N45" s="9">
        <f t="shared" si="11"/>
        <v>0.83333333333333337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</row>
    <row r="46" spans="1:42">
      <c r="A46" s="1">
        <v>507</v>
      </c>
      <c r="B46" s="1" t="s">
        <v>32</v>
      </c>
      <c r="C46" s="1">
        <f t="shared" si="1"/>
        <v>1</v>
      </c>
      <c r="D46" s="9">
        <f t="shared" si="12"/>
        <v>0.18450184501845018</v>
      </c>
      <c r="E46" s="7">
        <f t="shared" si="2"/>
        <v>0</v>
      </c>
      <c r="F46" s="9">
        <f t="shared" si="3"/>
        <v>0</v>
      </c>
      <c r="G46" s="7">
        <f t="shared" si="4"/>
        <v>0</v>
      </c>
      <c r="H46" s="9">
        <f t="shared" si="5"/>
        <v>0</v>
      </c>
      <c r="I46" s="7">
        <f t="shared" si="6"/>
        <v>0</v>
      </c>
      <c r="J46" s="9">
        <f t="shared" si="7"/>
        <v>0</v>
      </c>
      <c r="K46" s="7">
        <f t="shared" si="8"/>
        <v>0</v>
      </c>
      <c r="L46" s="9">
        <f t="shared" si="9"/>
        <v>0</v>
      </c>
      <c r="M46" s="7">
        <f t="shared" si="10"/>
        <v>1</v>
      </c>
      <c r="N46" s="9">
        <f t="shared" si="11"/>
        <v>0.83333333333333337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</row>
    <row r="47" spans="1:42">
      <c r="A47" s="1"/>
      <c r="B47" s="1" t="s">
        <v>214</v>
      </c>
      <c r="C47" s="1">
        <f t="shared" si="1"/>
        <v>1</v>
      </c>
      <c r="D47" s="9">
        <f t="shared" si="12"/>
        <v>0.18450184501845018</v>
      </c>
      <c r="E47" s="7">
        <f t="shared" si="2"/>
        <v>1</v>
      </c>
      <c r="F47" s="9">
        <f t="shared" si="3"/>
        <v>1.0869565217391304</v>
      </c>
      <c r="G47" s="7">
        <f t="shared" si="4"/>
        <v>0</v>
      </c>
      <c r="H47" s="9">
        <f t="shared" si="5"/>
        <v>0</v>
      </c>
      <c r="I47" s="7">
        <f t="shared" si="6"/>
        <v>0</v>
      </c>
      <c r="J47" s="9">
        <f t="shared" si="7"/>
        <v>0</v>
      </c>
      <c r="K47" s="7">
        <f t="shared" si="8"/>
        <v>0</v>
      </c>
      <c r="L47" s="9">
        <f t="shared" si="9"/>
        <v>0</v>
      </c>
      <c r="M47" s="7">
        <f t="shared" si="10"/>
        <v>0</v>
      </c>
      <c r="N47" s="9">
        <f t="shared" si="11"/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</row>
    <row r="48" spans="1:42">
      <c r="A48" s="1">
        <v>411</v>
      </c>
      <c r="B48" s="1" t="s">
        <v>36</v>
      </c>
      <c r="C48" s="1">
        <f t="shared" si="1"/>
        <v>1</v>
      </c>
      <c r="D48" s="9">
        <f t="shared" si="12"/>
        <v>0.18450184501845018</v>
      </c>
      <c r="E48" s="7">
        <f t="shared" si="2"/>
        <v>0</v>
      </c>
      <c r="F48" s="9">
        <f t="shared" si="3"/>
        <v>0</v>
      </c>
      <c r="G48" s="7">
        <f t="shared" si="4"/>
        <v>0</v>
      </c>
      <c r="H48" s="9">
        <f t="shared" si="5"/>
        <v>0</v>
      </c>
      <c r="I48" s="7">
        <f t="shared" si="6"/>
        <v>0</v>
      </c>
      <c r="J48" s="9">
        <f t="shared" si="7"/>
        <v>0</v>
      </c>
      <c r="K48" s="7">
        <f t="shared" si="8"/>
        <v>0</v>
      </c>
      <c r="L48" s="9">
        <f t="shared" si="9"/>
        <v>0</v>
      </c>
      <c r="M48" s="7">
        <f t="shared" si="10"/>
        <v>1</v>
      </c>
      <c r="N48" s="9">
        <f t="shared" si="11"/>
        <v>0.83333333333333337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</row>
    <row r="49" spans="1:42">
      <c r="A49" s="1"/>
      <c r="B49" s="1" t="s">
        <v>215</v>
      </c>
      <c r="C49" s="1">
        <f t="shared" si="1"/>
        <v>1</v>
      </c>
      <c r="D49" s="9">
        <f t="shared" si="12"/>
        <v>0.18450184501845018</v>
      </c>
      <c r="E49" s="7">
        <f t="shared" si="2"/>
        <v>1</v>
      </c>
      <c r="F49" s="9">
        <f t="shared" si="3"/>
        <v>1.0869565217391304</v>
      </c>
      <c r="G49" s="7">
        <f t="shared" si="4"/>
        <v>0</v>
      </c>
      <c r="H49" s="9">
        <f t="shared" si="5"/>
        <v>0</v>
      </c>
      <c r="I49" s="7">
        <f t="shared" si="6"/>
        <v>0</v>
      </c>
      <c r="J49" s="9">
        <f t="shared" si="7"/>
        <v>0</v>
      </c>
      <c r="K49" s="7">
        <f t="shared" si="8"/>
        <v>0</v>
      </c>
      <c r="L49" s="9">
        <f t="shared" si="9"/>
        <v>0</v>
      </c>
      <c r="M49" s="7">
        <f t="shared" si="10"/>
        <v>0</v>
      </c>
      <c r="N49" s="9">
        <f t="shared" si="11"/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</row>
    <row r="50" spans="1:42">
      <c r="A50" s="1">
        <v>508</v>
      </c>
      <c r="B50" s="1" t="s">
        <v>43</v>
      </c>
      <c r="C50" s="1">
        <f t="shared" si="1"/>
        <v>1</v>
      </c>
      <c r="D50" s="9">
        <f t="shared" si="12"/>
        <v>0.18450184501845018</v>
      </c>
      <c r="E50" s="7">
        <f t="shared" si="2"/>
        <v>1</v>
      </c>
      <c r="F50" s="9">
        <f t="shared" si="3"/>
        <v>1.0869565217391304</v>
      </c>
      <c r="G50" s="7">
        <f t="shared" si="4"/>
        <v>0</v>
      </c>
      <c r="H50" s="9">
        <f t="shared" si="5"/>
        <v>0</v>
      </c>
      <c r="I50" s="7">
        <f t="shared" si="6"/>
        <v>0</v>
      </c>
      <c r="J50" s="9">
        <f t="shared" si="7"/>
        <v>0</v>
      </c>
      <c r="K50" s="7">
        <f t="shared" si="8"/>
        <v>0</v>
      </c>
      <c r="L50" s="9">
        <f t="shared" si="9"/>
        <v>0</v>
      </c>
      <c r="M50" s="7">
        <f t="shared" si="10"/>
        <v>0</v>
      </c>
      <c r="N50" s="9">
        <f t="shared" si="11"/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</row>
    <row r="51" spans="1:42">
      <c r="A51" s="1"/>
      <c r="B51" s="1" t="s">
        <v>188</v>
      </c>
      <c r="C51" s="1">
        <f t="shared" si="1"/>
        <v>1</v>
      </c>
      <c r="D51" s="9">
        <f t="shared" si="12"/>
        <v>0.18450184501845018</v>
      </c>
      <c r="E51" s="7">
        <f t="shared" si="2"/>
        <v>0</v>
      </c>
      <c r="F51" s="9">
        <f t="shared" si="3"/>
        <v>0</v>
      </c>
      <c r="G51" s="7">
        <f t="shared" si="4"/>
        <v>0</v>
      </c>
      <c r="H51" s="9">
        <f t="shared" si="5"/>
        <v>0</v>
      </c>
      <c r="I51" s="7">
        <f t="shared" si="6"/>
        <v>1</v>
      </c>
      <c r="J51" s="9">
        <f t="shared" si="7"/>
        <v>0.89285714285714279</v>
      </c>
      <c r="K51" s="7">
        <f t="shared" si="8"/>
        <v>0</v>
      </c>
      <c r="L51" s="9">
        <f t="shared" si="9"/>
        <v>0</v>
      </c>
      <c r="M51" s="7">
        <f t="shared" si="10"/>
        <v>0</v>
      </c>
      <c r="N51" s="9">
        <f t="shared" si="11"/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</row>
    <row r="52" spans="1:42">
      <c r="A52" s="1">
        <v>123</v>
      </c>
      <c r="B52" s="1" t="s">
        <v>12</v>
      </c>
      <c r="C52" s="1">
        <f t="shared" si="1"/>
        <v>1</v>
      </c>
      <c r="D52" s="9">
        <f t="shared" si="12"/>
        <v>0.18450184501845018</v>
      </c>
      <c r="E52" s="7">
        <f t="shared" si="2"/>
        <v>0</v>
      </c>
      <c r="F52" s="9">
        <f t="shared" si="3"/>
        <v>0</v>
      </c>
      <c r="G52" s="7">
        <f t="shared" si="4"/>
        <v>1</v>
      </c>
      <c r="H52" s="9">
        <f t="shared" si="5"/>
        <v>1</v>
      </c>
      <c r="I52" s="7">
        <f t="shared" si="6"/>
        <v>0</v>
      </c>
      <c r="J52" s="9">
        <f t="shared" si="7"/>
        <v>0</v>
      </c>
      <c r="K52" s="7">
        <f t="shared" si="8"/>
        <v>0</v>
      </c>
      <c r="L52" s="9">
        <f t="shared" si="9"/>
        <v>0</v>
      </c>
      <c r="M52" s="7">
        <f t="shared" si="10"/>
        <v>0</v>
      </c>
      <c r="N52" s="9">
        <f t="shared" si="11"/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</row>
    <row r="53" spans="1:42">
      <c r="A53" s="1">
        <v>427</v>
      </c>
      <c r="B53" s="1" t="s">
        <v>52</v>
      </c>
      <c r="C53" s="1">
        <f t="shared" si="1"/>
        <v>0</v>
      </c>
      <c r="D53" s="9">
        <f t="shared" si="12"/>
        <v>0</v>
      </c>
      <c r="E53" s="7">
        <f t="shared" si="2"/>
        <v>0</v>
      </c>
      <c r="F53" s="9">
        <f t="shared" si="3"/>
        <v>0</v>
      </c>
      <c r="G53" s="7">
        <f t="shared" si="4"/>
        <v>0</v>
      </c>
      <c r="H53" s="9">
        <f t="shared" si="5"/>
        <v>0</v>
      </c>
      <c r="I53" s="7">
        <f t="shared" si="6"/>
        <v>0</v>
      </c>
      <c r="J53" s="9">
        <f t="shared" si="7"/>
        <v>0</v>
      </c>
      <c r="K53" s="7">
        <f t="shared" si="8"/>
        <v>0</v>
      </c>
      <c r="L53" s="9">
        <f t="shared" si="9"/>
        <v>0</v>
      </c>
      <c r="M53" s="7">
        <f t="shared" si="10"/>
        <v>0</v>
      </c>
      <c r="N53" s="9">
        <f t="shared" si="11"/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</row>
    <row r="54" spans="1:42">
      <c r="A54" s="1"/>
      <c r="B54" s="1" t="s">
        <v>194</v>
      </c>
      <c r="C54" s="1">
        <f t="shared" si="1"/>
        <v>1</v>
      </c>
      <c r="D54" s="9">
        <f t="shared" si="12"/>
        <v>0.18450184501845018</v>
      </c>
      <c r="E54" s="7">
        <f t="shared" si="2"/>
        <v>1</v>
      </c>
      <c r="F54" s="9">
        <f t="shared" si="3"/>
        <v>1.0869565217391304</v>
      </c>
      <c r="G54" s="7">
        <f t="shared" si="4"/>
        <v>0</v>
      </c>
      <c r="H54" s="9">
        <f t="shared" si="5"/>
        <v>0</v>
      </c>
      <c r="I54" s="7">
        <f t="shared" si="6"/>
        <v>0</v>
      </c>
      <c r="J54" s="9">
        <f t="shared" si="7"/>
        <v>0</v>
      </c>
      <c r="K54" s="7">
        <f t="shared" si="8"/>
        <v>0</v>
      </c>
      <c r="L54" s="9">
        <f t="shared" si="9"/>
        <v>0</v>
      </c>
      <c r="M54" s="7">
        <f t="shared" si="10"/>
        <v>0</v>
      </c>
      <c r="N54" s="9">
        <f t="shared" si="11"/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</row>
    <row r="55" spans="1:42">
      <c r="A55" s="1">
        <v>332</v>
      </c>
      <c r="B55" s="1" t="s">
        <v>59</v>
      </c>
      <c r="C55" s="1">
        <f t="shared" si="1"/>
        <v>1</v>
      </c>
      <c r="D55" s="9">
        <f t="shared" si="12"/>
        <v>0.18450184501845018</v>
      </c>
      <c r="E55" s="7">
        <f t="shared" si="2"/>
        <v>0</v>
      </c>
      <c r="F55" s="9">
        <f t="shared" si="3"/>
        <v>0</v>
      </c>
      <c r="G55" s="7">
        <f t="shared" si="4"/>
        <v>0</v>
      </c>
      <c r="H55" s="9">
        <f t="shared" si="5"/>
        <v>0</v>
      </c>
      <c r="I55" s="7">
        <f t="shared" si="6"/>
        <v>0</v>
      </c>
      <c r="J55" s="9">
        <f t="shared" si="7"/>
        <v>0</v>
      </c>
      <c r="K55" s="7">
        <f t="shared" si="8"/>
        <v>1</v>
      </c>
      <c r="L55" s="9">
        <f t="shared" si="9"/>
        <v>0.84745762711864403</v>
      </c>
      <c r="M55" s="7">
        <f t="shared" si="10"/>
        <v>0</v>
      </c>
      <c r="N55" s="9">
        <f t="shared" si="11"/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</row>
    <row r="56" spans="1:42">
      <c r="A56" s="1"/>
      <c r="B56" s="1" t="s">
        <v>143</v>
      </c>
      <c r="C56" s="1">
        <f t="shared" si="1"/>
        <v>1</v>
      </c>
      <c r="D56" s="9">
        <f t="shared" si="12"/>
        <v>0.18450184501845018</v>
      </c>
      <c r="E56" s="7">
        <f t="shared" si="2"/>
        <v>0</v>
      </c>
      <c r="F56" s="9">
        <f t="shared" si="3"/>
        <v>0</v>
      </c>
      <c r="G56" s="7">
        <f t="shared" si="4"/>
        <v>0</v>
      </c>
      <c r="H56" s="9">
        <f t="shared" si="5"/>
        <v>0</v>
      </c>
      <c r="I56" s="7">
        <f t="shared" si="6"/>
        <v>0</v>
      </c>
      <c r="J56" s="9">
        <f t="shared" si="7"/>
        <v>0</v>
      </c>
      <c r="K56" s="7">
        <f t="shared" si="8"/>
        <v>0</v>
      </c>
      <c r="L56" s="9">
        <f t="shared" si="9"/>
        <v>0</v>
      </c>
      <c r="M56" s="7">
        <f t="shared" si="10"/>
        <v>1</v>
      </c>
      <c r="N56" s="9">
        <f t="shared" si="11"/>
        <v>0.83333333333333337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</v>
      </c>
      <c r="AO56" s="1">
        <v>0</v>
      </c>
      <c r="AP56" s="1">
        <v>0</v>
      </c>
    </row>
    <row r="57" spans="1:42">
      <c r="A57" s="1">
        <v>329</v>
      </c>
      <c r="B57" s="1" t="s">
        <v>61</v>
      </c>
      <c r="C57" s="1">
        <f t="shared" si="1"/>
        <v>1</v>
      </c>
      <c r="D57" s="9">
        <f t="shared" si="12"/>
        <v>0.18450184501845018</v>
      </c>
      <c r="E57" s="7">
        <f t="shared" si="2"/>
        <v>0</v>
      </c>
      <c r="F57" s="9">
        <f t="shared" si="3"/>
        <v>0</v>
      </c>
      <c r="G57" s="7">
        <f t="shared" si="4"/>
        <v>0</v>
      </c>
      <c r="H57" s="9">
        <f t="shared" si="5"/>
        <v>0</v>
      </c>
      <c r="I57" s="7">
        <f t="shared" si="6"/>
        <v>1</v>
      </c>
      <c r="J57" s="9">
        <f t="shared" si="7"/>
        <v>0.89285714285714279</v>
      </c>
      <c r="K57" s="7">
        <f t="shared" si="8"/>
        <v>0</v>
      </c>
      <c r="L57" s="9">
        <f t="shared" si="9"/>
        <v>0</v>
      </c>
      <c r="M57" s="7">
        <f t="shared" si="10"/>
        <v>0</v>
      </c>
      <c r="N57" s="9">
        <f t="shared" si="11"/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</row>
    <row r="58" spans="1:42">
      <c r="A58" s="1">
        <v>431</v>
      </c>
      <c r="B58" s="1" t="s">
        <v>66</v>
      </c>
      <c r="C58" s="1">
        <f t="shared" si="1"/>
        <v>1</v>
      </c>
      <c r="D58" s="9">
        <f t="shared" si="12"/>
        <v>0.18450184501845018</v>
      </c>
      <c r="E58" s="7">
        <f t="shared" si="2"/>
        <v>0</v>
      </c>
      <c r="F58" s="9">
        <f t="shared" si="3"/>
        <v>0</v>
      </c>
      <c r="G58" s="7">
        <f t="shared" si="4"/>
        <v>1</v>
      </c>
      <c r="H58" s="9">
        <f t="shared" si="5"/>
        <v>1</v>
      </c>
      <c r="I58" s="7">
        <f t="shared" si="6"/>
        <v>0</v>
      </c>
      <c r="J58" s="9">
        <f t="shared" si="7"/>
        <v>0</v>
      </c>
      <c r="K58" s="7">
        <f t="shared" si="8"/>
        <v>0</v>
      </c>
      <c r="L58" s="9">
        <f t="shared" si="9"/>
        <v>0</v>
      </c>
      <c r="M58" s="7">
        <f t="shared" si="10"/>
        <v>0</v>
      </c>
      <c r="N58" s="9">
        <f t="shared" si="11"/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</row>
    <row r="59" spans="1:42">
      <c r="A59" s="1">
        <v>503</v>
      </c>
      <c r="B59" s="1" t="s">
        <v>68</v>
      </c>
      <c r="C59" s="1">
        <f t="shared" si="1"/>
        <v>0</v>
      </c>
      <c r="D59" s="9">
        <f t="shared" si="12"/>
        <v>0</v>
      </c>
      <c r="E59" s="7">
        <f t="shared" si="2"/>
        <v>0</v>
      </c>
      <c r="F59" s="9">
        <f t="shared" si="3"/>
        <v>0</v>
      </c>
      <c r="G59" s="7">
        <f t="shared" si="4"/>
        <v>0</v>
      </c>
      <c r="H59" s="9">
        <f t="shared" si="5"/>
        <v>0</v>
      </c>
      <c r="I59" s="7">
        <f t="shared" si="6"/>
        <v>0</v>
      </c>
      <c r="J59" s="9">
        <f t="shared" si="7"/>
        <v>0</v>
      </c>
      <c r="K59" s="7">
        <f t="shared" si="8"/>
        <v>0</v>
      </c>
      <c r="L59" s="9">
        <f t="shared" si="9"/>
        <v>0</v>
      </c>
      <c r="M59" s="7">
        <f t="shared" si="10"/>
        <v>0</v>
      </c>
      <c r="N59" s="9">
        <f t="shared" si="11"/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</row>
    <row r="60" spans="1:42">
      <c r="A60" s="1">
        <v>127</v>
      </c>
      <c r="B60" s="1" t="s">
        <v>13</v>
      </c>
      <c r="C60" s="1">
        <f t="shared" si="1"/>
        <v>1</v>
      </c>
      <c r="D60" s="9">
        <f t="shared" si="12"/>
        <v>0.18450184501845018</v>
      </c>
      <c r="E60" s="7">
        <f t="shared" si="2"/>
        <v>0</v>
      </c>
      <c r="F60" s="9">
        <f t="shared" si="3"/>
        <v>0</v>
      </c>
      <c r="G60" s="7">
        <f t="shared" si="4"/>
        <v>1</v>
      </c>
      <c r="H60" s="9">
        <f t="shared" si="5"/>
        <v>1</v>
      </c>
      <c r="I60" s="7">
        <f t="shared" si="6"/>
        <v>0</v>
      </c>
      <c r="J60" s="9">
        <f t="shared" si="7"/>
        <v>0</v>
      </c>
      <c r="K60" s="7">
        <f t="shared" si="8"/>
        <v>0</v>
      </c>
      <c r="L60" s="9">
        <f t="shared" si="9"/>
        <v>0</v>
      </c>
      <c r="M60" s="7">
        <f t="shared" si="10"/>
        <v>0</v>
      </c>
      <c r="N60" s="9">
        <f t="shared" si="11"/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</row>
    <row r="61" spans="1:42">
      <c r="B61" s="1" t="s">
        <v>213</v>
      </c>
      <c r="C61" s="1">
        <f t="shared" si="1"/>
        <v>1</v>
      </c>
      <c r="D61" s="9">
        <f t="shared" si="12"/>
        <v>0.18450184501845018</v>
      </c>
      <c r="E61" s="7">
        <f t="shared" si="2"/>
        <v>1</v>
      </c>
      <c r="F61" s="9">
        <f t="shared" si="3"/>
        <v>1.0869565217391304</v>
      </c>
      <c r="G61" s="7">
        <f t="shared" si="4"/>
        <v>0</v>
      </c>
      <c r="H61" s="9">
        <f t="shared" si="5"/>
        <v>0</v>
      </c>
      <c r="I61" s="7">
        <f t="shared" si="6"/>
        <v>0</v>
      </c>
      <c r="J61" s="9">
        <f t="shared" si="7"/>
        <v>0</v>
      </c>
      <c r="K61" s="7">
        <f t="shared" si="8"/>
        <v>0</v>
      </c>
      <c r="L61" s="9">
        <f t="shared" si="9"/>
        <v>0</v>
      </c>
      <c r="M61" s="7">
        <f t="shared" si="10"/>
        <v>0</v>
      </c>
      <c r="N61" s="9">
        <f t="shared" si="11"/>
        <v>0</v>
      </c>
      <c r="O61" s="1">
        <v>0</v>
      </c>
      <c r="P6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</row>
    <row r="62" spans="1:42">
      <c r="A62" s="1">
        <v>301</v>
      </c>
      <c r="B62" s="1" t="s">
        <v>16</v>
      </c>
      <c r="C62" s="1">
        <f t="shared" si="1"/>
        <v>0</v>
      </c>
      <c r="D62" s="9">
        <f t="shared" si="12"/>
        <v>0</v>
      </c>
      <c r="E62" s="7">
        <f t="shared" si="2"/>
        <v>0</v>
      </c>
      <c r="F62" s="9">
        <f t="shared" si="3"/>
        <v>0</v>
      </c>
      <c r="G62" s="7">
        <f t="shared" si="4"/>
        <v>0</v>
      </c>
      <c r="H62" s="9">
        <f t="shared" si="5"/>
        <v>0</v>
      </c>
      <c r="I62" s="7">
        <f t="shared" si="6"/>
        <v>0</v>
      </c>
      <c r="J62" s="9">
        <f t="shared" si="7"/>
        <v>0</v>
      </c>
      <c r="K62" s="7">
        <f t="shared" si="8"/>
        <v>0</v>
      </c>
      <c r="L62" s="9">
        <f t="shared" si="9"/>
        <v>0</v>
      </c>
      <c r="M62" s="7">
        <f t="shared" si="10"/>
        <v>0</v>
      </c>
      <c r="N62" s="9">
        <f t="shared" si="11"/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</row>
    <row r="63" spans="1:42">
      <c r="A63" s="1">
        <v>403</v>
      </c>
      <c r="B63" s="1" t="s">
        <v>20</v>
      </c>
      <c r="C63" s="1">
        <f t="shared" si="1"/>
        <v>0</v>
      </c>
      <c r="D63" s="9">
        <f t="shared" si="12"/>
        <v>0</v>
      </c>
      <c r="E63" s="7">
        <f t="shared" si="2"/>
        <v>0</v>
      </c>
      <c r="F63" s="9">
        <f t="shared" si="3"/>
        <v>0</v>
      </c>
      <c r="G63" s="7">
        <f t="shared" si="4"/>
        <v>0</v>
      </c>
      <c r="H63" s="9">
        <f t="shared" si="5"/>
        <v>0</v>
      </c>
      <c r="I63" s="7">
        <f t="shared" si="6"/>
        <v>0</v>
      </c>
      <c r="J63" s="9">
        <f t="shared" si="7"/>
        <v>0</v>
      </c>
      <c r="K63" s="7">
        <f t="shared" si="8"/>
        <v>0</v>
      </c>
      <c r="L63" s="9">
        <f t="shared" si="9"/>
        <v>0</v>
      </c>
      <c r="M63" s="7">
        <f t="shared" si="10"/>
        <v>0</v>
      </c>
      <c r="N63" s="9">
        <f t="shared" si="11"/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</row>
    <row r="64" spans="1:42">
      <c r="A64" s="1">
        <v>103</v>
      </c>
      <c r="B64" s="1" t="s">
        <v>4</v>
      </c>
      <c r="C64" s="1">
        <f t="shared" si="1"/>
        <v>0</v>
      </c>
      <c r="D64" s="9">
        <f t="shared" si="12"/>
        <v>0</v>
      </c>
      <c r="E64" s="7">
        <f t="shared" si="2"/>
        <v>0</v>
      </c>
      <c r="F64" s="9">
        <f t="shared" si="3"/>
        <v>0</v>
      </c>
      <c r="G64" s="7">
        <f t="shared" si="4"/>
        <v>0</v>
      </c>
      <c r="H64" s="9">
        <f t="shared" si="5"/>
        <v>0</v>
      </c>
      <c r="I64" s="7">
        <f t="shared" si="6"/>
        <v>0</v>
      </c>
      <c r="J64" s="9">
        <f t="shared" si="7"/>
        <v>0</v>
      </c>
      <c r="K64" s="7">
        <f t="shared" si="8"/>
        <v>0</v>
      </c>
      <c r="L64" s="9">
        <f t="shared" si="9"/>
        <v>0</v>
      </c>
      <c r="M64" s="7">
        <f t="shared" si="10"/>
        <v>0</v>
      </c>
      <c r="N64" s="9">
        <f t="shared" si="11"/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</row>
    <row r="65" spans="1:42">
      <c r="A65" s="1"/>
      <c r="B65" s="1" t="s">
        <v>192</v>
      </c>
      <c r="C65" s="1">
        <f t="shared" si="1"/>
        <v>0</v>
      </c>
      <c r="D65" s="9">
        <f t="shared" si="12"/>
        <v>0</v>
      </c>
      <c r="E65" s="7">
        <f t="shared" si="2"/>
        <v>0</v>
      </c>
      <c r="F65" s="9">
        <f t="shared" si="3"/>
        <v>0</v>
      </c>
      <c r="G65" s="7">
        <f t="shared" si="4"/>
        <v>0</v>
      </c>
      <c r="H65" s="9">
        <f t="shared" si="5"/>
        <v>0</v>
      </c>
      <c r="I65" s="7">
        <f t="shared" si="6"/>
        <v>0</v>
      </c>
      <c r="J65" s="9">
        <f t="shared" si="7"/>
        <v>0</v>
      </c>
      <c r="K65" s="7">
        <f t="shared" si="8"/>
        <v>0</v>
      </c>
      <c r="L65" s="9">
        <f t="shared" si="9"/>
        <v>0</v>
      </c>
      <c r="M65" s="7">
        <f t="shared" si="10"/>
        <v>0</v>
      </c>
      <c r="N65" s="9">
        <f t="shared" si="11"/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</row>
    <row r="66" spans="1:42">
      <c r="A66" s="1">
        <v>107</v>
      </c>
      <c r="B66" s="1" t="s">
        <v>8</v>
      </c>
      <c r="C66" s="1">
        <f t="shared" si="1"/>
        <v>0</v>
      </c>
      <c r="D66" s="9">
        <f t="shared" ref="D66:D83" si="13">C66/SUM(C$2:C$83)*100</f>
        <v>0</v>
      </c>
      <c r="E66" s="7">
        <f t="shared" si="2"/>
        <v>0</v>
      </c>
      <c r="F66" s="9">
        <f t="shared" si="3"/>
        <v>0</v>
      </c>
      <c r="G66" s="7">
        <f t="shared" si="4"/>
        <v>0</v>
      </c>
      <c r="H66" s="9">
        <f t="shared" si="5"/>
        <v>0</v>
      </c>
      <c r="I66" s="7">
        <f t="shared" si="6"/>
        <v>0</v>
      </c>
      <c r="J66" s="9">
        <f t="shared" si="7"/>
        <v>0</v>
      </c>
      <c r="K66" s="7">
        <f t="shared" si="8"/>
        <v>0</v>
      </c>
      <c r="L66" s="9">
        <f t="shared" si="9"/>
        <v>0</v>
      </c>
      <c r="M66" s="7">
        <f t="shared" si="10"/>
        <v>0</v>
      </c>
      <c r="N66" s="9">
        <f t="shared" si="11"/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</row>
    <row r="67" spans="1:42">
      <c r="A67" s="1">
        <v>204</v>
      </c>
      <c r="B67" s="1" t="s">
        <v>28</v>
      </c>
      <c r="C67" s="1">
        <f t="shared" ref="C67:C83" si="14">SUM(P67:AN67)</f>
        <v>0</v>
      </c>
      <c r="D67" s="9">
        <f t="shared" si="13"/>
        <v>0</v>
      </c>
      <c r="E67" s="7">
        <f t="shared" ref="E67:E83" si="15">SUM(P67:T67)</f>
        <v>0</v>
      </c>
      <c r="F67" s="9">
        <f t="shared" ref="F67:F83" si="16">E67/SUM(E$2:E$83)*100</f>
        <v>0</v>
      </c>
      <c r="G67" s="7">
        <f t="shared" ref="G67:G83" si="17">SUM(U67:Y67)</f>
        <v>0</v>
      </c>
      <c r="H67" s="9">
        <f t="shared" ref="H67:H83" si="18">G67/SUM(G$2:G$83)*100</f>
        <v>0</v>
      </c>
      <c r="I67" s="7">
        <f t="shared" ref="I67:I83" si="19">SUM(Z67:AD67)</f>
        <v>0</v>
      </c>
      <c r="J67" s="9">
        <f t="shared" ref="J67:J83" si="20">I67/SUM(I$2:I$83)*100</f>
        <v>0</v>
      </c>
      <c r="K67" s="7">
        <f t="shared" ref="K67:K83" si="21">SUM(AE67:AI67)</f>
        <v>0</v>
      </c>
      <c r="L67" s="9">
        <f t="shared" ref="L67:L83" si="22">K67/SUM(K$2:K$83)*100</f>
        <v>0</v>
      </c>
      <c r="M67" s="7">
        <f t="shared" ref="M67:M83" si="23">SUM(AJ67:AN67)</f>
        <v>0</v>
      </c>
      <c r="N67" s="9">
        <f t="shared" ref="N67:N83" si="24">M67/SUM(M$2:M$83)*100</f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</row>
    <row r="68" spans="1:42">
      <c r="A68" s="1"/>
      <c r="B68" s="1" t="s">
        <v>190</v>
      </c>
      <c r="C68" s="1">
        <f t="shared" si="14"/>
        <v>0</v>
      </c>
      <c r="D68" s="9">
        <f t="shared" si="13"/>
        <v>0</v>
      </c>
      <c r="E68" s="7">
        <f t="shared" si="15"/>
        <v>0</v>
      </c>
      <c r="F68" s="9">
        <f t="shared" si="16"/>
        <v>0</v>
      </c>
      <c r="G68" s="7">
        <f t="shared" si="17"/>
        <v>0</v>
      </c>
      <c r="H68" s="9">
        <f t="shared" si="18"/>
        <v>0</v>
      </c>
      <c r="I68" s="7">
        <f t="shared" si="19"/>
        <v>0</v>
      </c>
      <c r="J68" s="9">
        <f t="shared" si="20"/>
        <v>0</v>
      </c>
      <c r="K68" s="7">
        <f t="shared" si="21"/>
        <v>0</v>
      </c>
      <c r="L68" s="9">
        <f t="shared" si="22"/>
        <v>0</v>
      </c>
      <c r="M68" s="7">
        <f t="shared" si="23"/>
        <v>0</v>
      </c>
      <c r="N68" s="9">
        <f t="shared" si="24"/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</row>
    <row r="69" spans="1:42">
      <c r="A69" s="1"/>
      <c r="B69" s="1" t="s">
        <v>193</v>
      </c>
      <c r="C69" s="1">
        <f t="shared" si="14"/>
        <v>0</v>
      </c>
      <c r="D69" s="9">
        <f t="shared" si="13"/>
        <v>0</v>
      </c>
      <c r="E69" s="7">
        <f t="shared" si="15"/>
        <v>0</v>
      </c>
      <c r="F69" s="9">
        <f t="shared" si="16"/>
        <v>0</v>
      </c>
      <c r="G69" s="7">
        <f t="shared" si="17"/>
        <v>0</v>
      </c>
      <c r="H69" s="9">
        <f t="shared" si="18"/>
        <v>0</v>
      </c>
      <c r="I69" s="7">
        <f t="shared" si="19"/>
        <v>0</v>
      </c>
      <c r="J69" s="9">
        <f t="shared" si="20"/>
        <v>0</v>
      </c>
      <c r="K69" s="7">
        <f t="shared" si="21"/>
        <v>0</v>
      </c>
      <c r="L69" s="9">
        <f t="shared" si="22"/>
        <v>0</v>
      </c>
      <c r="M69" s="7">
        <f t="shared" si="23"/>
        <v>0</v>
      </c>
      <c r="N69" s="9">
        <f t="shared" si="24"/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</row>
    <row r="70" spans="1:42">
      <c r="A70" s="1"/>
      <c r="B70" s="1" t="s">
        <v>187</v>
      </c>
      <c r="C70" s="1">
        <f t="shared" si="14"/>
        <v>0</v>
      </c>
      <c r="D70" s="9">
        <f t="shared" si="13"/>
        <v>0</v>
      </c>
      <c r="E70" s="7">
        <f t="shared" si="15"/>
        <v>0</v>
      </c>
      <c r="F70" s="9">
        <f t="shared" si="16"/>
        <v>0</v>
      </c>
      <c r="G70" s="7">
        <f t="shared" si="17"/>
        <v>0</v>
      </c>
      <c r="H70" s="9">
        <f t="shared" si="18"/>
        <v>0</v>
      </c>
      <c r="I70" s="7">
        <f t="shared" si="19"/>
        <v>0</v>
      </c>
      <c r="J70" s="9">
        <f t="shared" si="20"/>
        <v>0</v>
      </c>
      <c r="K70" s="7">
        <f t="shared" si="21"/>
        <v>0</v>
      </c>
      <c r="L70" s="9">
        <f t="shared" si="22"/>
        <v>0</v>
      </c>
      <c r="M70" s="7">
        <f t="shared" si="23"/>
        <v>0</v>
      </c>
      <c r="N70" s="9">
        <f t="shared" si="24"/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</row>
    <row r="71" spans="1:42">
      <c r="A71" s="1">
        <v>316</v>
      </c>
      <c r="B71" s="1" t="s">
        <v>39</v>
      </c>
      <c r="C71" s="1">
        <f t="shared" si="14"/>
        <v>0</v>
      </c>
      <c r="D71" s="9">
        <f t="shared" si="13"/>
        <v>0</v>
      </c>
      <c r="E71" s="7">
        <f t="shared" si="15"/>
        <v>0</v>
      </c>
      <c r="F71" s="9">
        <f t="shared" si="16"/>
        <v>0</v>
      </c>
      <c r="G71" s="7">
        <f t="shared" si="17"/>
        <v>0</v>
      </c>
      <c r="H71" s="9">
        <f t="shared" si="18"/>
        <v>0</v>
      </c>
      <c r="I71" s="7">
        <f t="shared" si="19"/>
        <v>0</v>
      </c>
      <c r="J71" s="9">
        <f t="shared" si="20"/>
        <v>0</v>
      </c>
      <c r="K71" s="7">
        <f t="shared" si="21"/>
        <v>0</v>
      </c>
      <c r="L71" s="9">
        <f t="shared" si="22"/>
        <v>0</v>
      </c>
      <c r="M71" s="7">
        <f t="shared" si="23"/>
        <v>0</v>
      </c>
      <c r="N71" s="9">
        <f t="shared" si="24"/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>
      <c r="A72" s="1">
        <v>243</v>
      </c>
      <c r="B72" s="1" t="s">
        <v>44</v>
      </c>
      <c r="C72" s="1">
        <f t="shared" si="14"/>
        <v>0</v>
      </c>
      <c r="D72" s="9">
        <f t="shared" si="13"/>
        <v>0</v>
      </c>
      <c r="E72" s="7">
        <f t="shared" si="15"/>
        <v>0</v>
      </c>
      <c r="F72" s="9">
        <f t="shared" si="16"/>
        <v>0</v>
      </c>
      <c r="G72" s="7">
        <f t="shared" si="17"/>
        <v>0</v>
      </c>
      <c r="H72" s="9">
        <f t="shared" si="18"/>
        <v>0</v>
      </c>
      <c r="I72" s="7">
        <f t="shared" si="19"/>
        <v>0</v>
      </c>
      <c r="J72" s="9">
        <f t="shared" si="20"/>
        <v>0</v>
      </c>
      <c r="K72" s="7">
        <f t="shared" si="21"/>
        <v>0</v>
      </c>
      <c r="L72" s="9">
        <f t="shared" si="22"/>
        <v>0</v>
      </c>
      <c r="M72" s="7">
        <f t="shared" si="23"/>
        <v>0</v>
      </c>
      <c r="N72" s="9">
        <f t="shared" si="24"/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</row>
    <row r="73" spans="1:42">
      <c r="A73" s="1">
        <v>420</v>
      </c>
      <c r="B73" s="1" t="s">
        <v>45</v>
      </c>
      <c r="C73" s="1">
        <f t="shared" si="14"/>
        <v>0</v>
      </c>
      <c r="D73" s="9">
        <f t="shared" si="13"/>
        <v>0</v>
      </c>
      <c r="E73" s="7">
        <f t="shared" si="15"/>
        <v>0</v>
      </c>
      <c r="F73" s="9">
        <f t="shared" si="16"/>
        <v>0</v>
      </c>
      <c r="G73" s="7">
        <f t="shared" si="17"/>
        <v>0</v>
      </c>
      <c r="H73" s="9">
        <f t="shared" si="18"/>
        <v>0</v>
      </c>
      <c r="I73" s="7">
        <f t="shared" si="19"/>
        <v>0</v>
      </c>
      <c r="J73" s="9">
        <f t="shared" si="20"/>
        <v>0</v>
      </c>
      <c r="K73" s="7">
        <f t="shared" si="21"/>
        <v>0</v>
      </c>
      <c r="L73" s="9">
        <f t="shared" si="22"/>
        <v>0</v>
      </c>
      <c r="M73" s="7">
        <f t="shared" si="23"/>
        <v>0</v>
      </c>
      <c r="N73" s="9">
        <f t="shared" si="24"/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</row>
    <row r="74" spans="1:42">
      <c r="A74" s="1">
        <v>319</v>
      </c>
      <c r="B74" s="1" t="s">
        <v>46</v>
      </c>
      <c r="C74" s="1">
        <f t="shared" si="14"/>
        <v>0</v>
      </c>
      <c r="D74" s="9">
        <f t="shared" si="13"/>
        <v>0</v>
      </c>
      <c r="E74" s="7">
        <f t="shared" si="15"/>
        <v>0</v>
      </c>
      <c r="F74" s="9">
        <f t="shared" si="16"/>
        <v>0</v>
      </c>
      <c r="G74" s="7">
        <f t="shared" si="17"/>
        <v>0</v>
      </c>
      <c r="H74" s="9">
        <f t="shared" si="18"/>
        <v>0</v>
      </c>
      <c r="I74" s="7">
        <f t="shared" si="19"/>
        <v>0</v>
      </c>
      <c r="J74" s="9">
        <f t="shared" si="20"/>
        <v>0</v>
      </c>
      <c r="K74" s="7">
        <f t="shared" si="21"/>
        <v>0</v>
      </c>
      <c r="L74" s="9">
        <f t="shared" si="22"/>
        <v>0</v>
      </c>
      <c r="M74" s="7">
        <f t="shared" si="23"/>
        <v>0</v>
      </c>
      <c r="N74" s="9">
        <f t="shared" si="24"/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</row>
    <row r="75" spans="1:42">
      <c r="A75" s="1">
        <v>421</v>
      </c>
      <c r="B75" s="1" t="s">
        <v>47</v>
      </c>
      <c r="C75" s="1">
        <f t="shared" si="14"/>
        <v>0</v>
      </c>
      <c r="D75" s="9">
        <f t="shared" si="13"/>
        <v>0</v>
      </c>
      <c r="E75" s="7">
        <f t="shared" si="15"/>
        <v>0</v>
      </c>
      <c r="F75" s="9">
        <f t="shared" si="16"/>
        <v>0</v>
      </c>
      <c r="G75" s="7">
        <f t="shared" si="17"/>
        <v>0</v>
      </c>
      <c r="H75" s="9">
        <f t="shared" si="18"/>
        <v>0</v>
      </c>
      <c r="I75" s="7">
        <f t="shared" si="19"/>
        <v>0</v>
      </c>
      <c r="J75" s="9">
        <f t="shared" si="20"/>
        <v>0</v>
      </c>
      <c r="K75" s="7">
        <f t="shared" si="21"/>
        <v>0</v>
      </c>
      <c r="L75" s="9">
        <f t="shared" si="22"/>
        <v>0</v>
      </c>
      <c r="M75" s="7">
        <f t="shared" si="23"/>
        <v>0</v>
      </c>
      <c r="N75" s="9">
        <f t="shared" si="24"/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</row>
    <row r="76" spans="1:42">
      <c r="A76" s="1"/>
      <c r="B76" s="1" t="s">
        <v>191</v>
      </c>
      <c r="C76" s="1">
        <f t="shared" si="14"/>
        <v>0</v>
      </c>
      <c r="D76" s="9">
        <f t="shared" si="13"/>
        <v>0</v>
      </c>
      <c r="E76" s="7">
        <f t="shared" si="15"/>
        <v>0</v>
      </c>
      <c r="F76" s="9">
        <f t="shared" si="16"/>
        <v>0</v>
      </c>
      <c r="G76" s="7">
        <f t="shared" si="17"/>
        <v>0</v>
      </c>
      <c r="H76" s="9">
        <f t="shared" si="18"/>
        <v>0</v>
      </c>
      <c r="I76" s="7">
        <f t="shared" si="19"/>
        <v>0</v>
      </c>
      <c r="J76" s="9">
        <f t="shared" si="20"/>
        <v>0</v>
      </c>
      <c r="K76" s="7">
        <f t="shared" si="21"/>
        <v>0</v>
      </c>
      <c r="L76" s="9">
        <f t="shared" si="22"/>
        <v>0</v>
      </c>
      <c r="M76" s="7">
        <f t="shared" si="23"/>
        <v>0</v>
      </c>
      <c r="N76" s="9">
        <f t="shared" si="24"/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</row>
    <row r="77" spans="1:42">
      <c r="A77" s="1">
        <v>218</v>
      </c>
      <c r="B77" s="1" t="s">
        <v>48</v>
      </c>
      <c r="C77" s="1">
        <f t="shared" si="14"/>
        <v>0</v>
      </c>
      <c r="D77" s="9">
        <f t="shared" si="13"/>
        <v>0</v>
      </c>
      <c r="E77" s="7">
        <f t="shared" si="15"/>
        <v>0</v>
      </c>
      <c r="F77" s="9">
        <f t="shared" si="16"/>
        <v>0</v>
      </c>
      <c r="G77" s="7">
        <f t="shared" si="17"/>
        <v>0</v>
      </c>
      <c r="H77" s="9">
        <f t="shared" si="18"/>
        <v>0</v>
      </c>
      <c r="I77" s="7">
        <f t="shared" si="19"/>
        <v>0</v>
      </c>
      <c r="J77" s="9">
        <f t="shared" si="20"/>
        <v>0</v>
      </c>
      <c r="K77" s="7">
        <f t="shared" si="21"/>
        <v>0</v>
      </c>
      <c r="L77" s="9">
        <f t="shared" si="22"/>
        <v>0</v>
      </c>
      <c r="M77" s="7">
        <f t="shared" si="23"/>
        <v>0</v>
      </c>
      <c r="N77" s="9">
        <f t="shared" si="24"/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>
      <c r="A78" s="1"/>
      <c r="B78" s="1" t="s">
        <v>166</v>
      </c>
      <c r="C78" s="1">
        <f t="shared" si="14"/>
        <v>0</v>
      </c>
      <c r="D78" s="9">
        <f t="shared" si="13"/>
        <v>0</v>
      </c>
      <c r="E78" s="7">
        <f t="shared" si="15"/>
        <v>0</v>
      </c>
      <c r="F78" s="9">
        <f t="shared" si="16"/>
        <v>0</v>
      </c>
      <c r="G78" s="7">
        <f t="shared" si="17"/>
        <v>0</v>
      </c>
      <c r="H78" s="9">
        <f t="shared" si="18"/>
        <v>0</v>
      </c>
      <c r="I78" s="7">
        <f t="shared" si="19"/>
        <v>0</v>
      </c>
      <c r="J78" s="9">
        <f t="shared" si="20"/>
        <v>0</v>
      </c>
      <c r="K78" s="7">
        <f t="shared" si="21"/>
        <v>0</v>
      </c>
      <c r="L78" s="9">
        <f t="shared" si="22"/>
        <v>0</v>
      </c>
      <c r="M78" s="7">
        <f t="shared" si="23"/>
        <v>0</v>
      </c>
      <c r="N78" s="9">
        <f t="shared" si="24"/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</row>
    <row r="79" spans="1:42">
      <c r="A79" s="1">
        <v>322</v>
      </c>
      <c r="B79" s="1" t="s">
        <v>50</v>
      </c>
      <c r="C79" s="1">
        <f t="shared" si="14"/>
        <v>0</v>
      </c>
      <c r="D79" s="9">
        <f t="shared" si="13"/>
        <v>0</v>
      </c>
      <c r="E79" s="7">
        <f t="shared" si="15"/>
        <v>0</v>
      </c>
      <c r="F79" s="9">
        <f t="shared" si="16"/>
        <v>0</v>
      </c>
      <c r="G79" s="7">
        <f t="shared" si="17"/>
        <v>0</v>
      </c>
      <c r="H79" s="9">
        <f t="shared" si="18"/>
        <v>0</v>
      </c>
      <c r="I79" s="7">
        <f t="shared" si="19"/>
        <v>0</v>
      </c>
      <c r="J79" s="9">
        <f t="shared" si="20"/>
        <v>0</v>
      </c>
      <c r="K79" s="7">
        <f t="shared" si="21"/>
        <v>0</v>
      </c>
      <c r="L79" s="9">
        <f t="shared" si="22"/>
        <v>0</v>
      </c>
      <c r="M79" s="7">
        <f t="shared" si="23"/>
        <v>0</v>
      </c>
      <c r="N79" s="9">
        <f t="shared" si="24"/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>
      <c r="A80" s="1">
        <v>709</v>
      </c>
      <c r="B80" s="1" t="s">
        <v>60</v>
      </c>
      <c r="C80" s="1">
        <f t="shared" si="14"/>
        <v>0</v>
      </c>
      <c r="D80" s="9">
        <f t="shared" si="13"/>
        <v>0</v>
      </c>
      <c r="E80" s="7">
        <f t="shared" si="15"/>
        <v>0</v>
      </c>
      <c r="F80" s="9">
        <f t="shared" si="16"/>
        <v>0</v>
      </c>
      <c r="G80" s="7">
        <f t="shared" si="17"/>
        <v>0</v>
      </c>
      <c r="H80" s="9">
        <f t="shared" si="18"/>
        <v>0</v>
      </c>
      <c r="I80" s="7">
        <f t="shared" si="19"/>
        <v>0</v>
      </c>
      <c r="J80" s="9">
        <f t="shared" si="20"/>
        <v>0</v>
      </c>
      <c r="K80" s="7">
        <f t="shared" si="21"/>
        <v>0</v>
      </c>
      <c r="L80" s="9">
        <f t="shared" si="22"/>
        <v>0</v>
      </c>
      <c r="M80" s="7">
        <f t="shared" si="23"/>
        <v>0</v>
      </c>
      <c r="N80" s="9">
        <f t="shared" si="24"/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>
      <c r="A81" s="1">
        <v>429</v>
      </c>
      <c r="B81" s="1" t="s">
        <v>62</v>
      </c>
      <c r="C81" s="1">
        <f t="shared" si="14"/>
        <v>0</v>
      </c>
      <c r="D81" s="9">
        <f t="shared" si="13"/>
        <v>0</v>
      </c>
      <c r="E81" s="7">
        <f t="shared" si="15"/>
        <v>0</v>
      </c>
      <c r="F81" s="9">
        <f t="shared" si="16"/>
        <v>0</v>
      </c>
      <c r="G81" s="7">
        <f t="shared" si="17"/>
        <v>0</v>
      </c>
      <c r="H81" s="9">
        <f t="shared" si="18"/>
        <v>0</v>
      </c>
      <c r="I81" s="7">
        <f t="shared" si="19"/>
        <v>0</v>
      </c>
      <c r="J81" s="9">
        <f t="shared" si="20"/>
        <v>0</v>
      </c>
      <c r="K81" s="7">
        <f t="shared" si="21"/>
        <v>0</v>
      </c>
      <c r="L81" s="9">
        <f t="shared" si="22"/>
        <v>0</v>
      </c>
      <c r="M81" s="7">
        <f t="shared" si="23"/>
        <v>0</v>
      </c>
      <c r="N81" s="9">
        <f t="shared" si="24"/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>
      <c r="A82" s="1"/>
      <c r="B82" s="1" t="s">
        <v>165</v>
      </c>
      <c r="C82" s="1">
        <f t="shared" si="14"/>
        <v>0</v>
      </c>
      <c r="D82" s="9">
        <f t="shared" si="13"/>
        <v>0</v>
      </c>
      <c r="E82" s="7">
        <f t="shared" si="15"/>
        <v>0</v>
      </c>
      <c r="F82" s="9">
        <f t="shared" si="16"/>
        <v>0</v>
      </c>
      <c r="G82" s="7">
        <f t="shared" si="17"/>
        <v>0</v>
      </c>
      <c r="H82" s="9">
        <f t="shared" si="18"/>
        <v>0</v>
      </c>
      <c r="I82" s="7">
        <f t="shared" si="19"/>
        <v>0</v>
      </c>
      <c r="J82" s="9">
        <f t="shared" si="20"/>
        <v>0</v>
      </c>
      <c r="K82" s="7">
        <f t="shared" si="21"/>
        <v>0</v>
      </c>
      <c r="L82" s="9">
        <f t="shared" si="22"/>
        <v>0</v>
      </c>
      <c r="M82" s="7">
        <f t="shared" si="23"/>
        <v>0</v>
      </c>
      <c r="N82" s="9">
        <f t="shared" si="24"/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>
      <c r="A83" s="1">
        <v>128</v>
      </c>
      <c r="B83" s="1" t="s">
        <v>14</v>
      </c>
      <c r="C83" s="1">
        <f t="shared" si="14"/>
        <v>0</v>
      </c>
      <c r="D83" s="9">
        <f t="shared" si="13"/>
        <v>0</v>
      </c>
      <c r="E83" s="7">
        <f t="shared" si="15"/>
        <v>0</v>
      </c>
      <c r="F83" s="9">
        <f t="shared" si="16"/>
        <v>0</v>
      </c>
      <c r="G83" s="7">
        <f t="shared" si="17"/>
        <v>0</v>
      </c>
      <c r="H83" s="9">
        <f t="shared" si="18"/>
        <v>0</v>
      </c>
      <c r="I83" s="7">
        <f t="shared" si="19"/>
        <v>0</v>
      </c>
      <c r="J83" s="9">
        <f t="shared" si="20"/>
        <v>0</v>
      </c>
      <c r="K83" s="7">
        <f t="shared" si="21"/>
        <v>0</v>
      </c>
      <c r="L83" s="9">
        <f t="shared" si="22"/>
        <v>0</v>
      </c>
      <c r="M83" s="7">
        <f t="shared" si="23"/>
        <v>0</v>
      </c>
      <c r="N83" s="9">
        <f t="shared" si="24"/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</sheetData>
  <sortState ref="A2:AF83">
    <sortCondition descending="1" ref="C2:C8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5" style="1" bestFit="1" customWidth="1"/>
    <col min="4" max="4" width="5.6640625" style="10" bestFit="1" customWidth="1"/>
    <col min="5" max="5" width="6.5" bestFit="1" customWidth="1"/>
    <col min="6" max="6" width="5.6640625" style="10" bestFit="1" customWidth="1"/>
    <col min="7" max="7" width="6.5" bestFit="1" customWidth="1"/>
    <col min="8" max="8" width="5.6640625" style="10" bestFit="1" customWidth="1"/>
    <col min="9" max="9" width="6.5" bestFit="1" customWidth="1"/>
    <col min="10" max="10" width="5.6640625" style="10" bestFit="1" customWidth="1"/>
    <col min="11" max="11" width="7.33203125" customWidth="1"/>
    <col min="12" max="12" width="5.6640625" style="10" bestFit="1" customWidth="1"/>
    <col min="13" max="13" width="7.5" customWidth="1"/>
    <col min="14" max="14" width="5.6640625" style="10" bestFit="1" customWidth="1"/>
    <col min="15" max="42" width="5.33203125" bestFit="1" customWidth="1"/>
  </cols>
  <sheetData>
    <row r="1" spans="1:42" ht="28">
      <c r="A1" s="1" t="s">
        <v>0</v>
      </c>
      <c r="B1" s="1" t="s">
        <v>69</v>
      </c>
      <c r="C1" s="6" t="s">
        <v>275</v>
      </c>
      <c r="D1" s="8" t="s">
        <v>276</v>
      </c>
      <c r="E1" s="6" t="s">
        <v>314</v>
      </c>
      <c r="F1" s="8" t="s">
        <v>315</v>
      </c>
      <c r="G1" s="6" t="s">
        <v>316</v>
      </c>
      <c r="H1" s="8" t="s">
        <v>317</v>
      </c>
      <c r="I1" s="6" t="s">
        <v>318</v>
      </c>
      <c r="J1" s="8" t="s">
        <v>319</v>
      </c>
      <c r="K1" s="6" t="s">
        <v>320</v>
      </c>
      <c r="L1" s="8" t="s">
        <v>321</v>
      </c>
      <c r="M1" s="6" t="s">
        <v>322</v>
      </c>
      <c r="N1" s="8" t="s">
        <v>323</v>
      </c>
      <c r="O1" s="1" t="s">
        <v>224</v>
      </c>
      <c r="P1" s="1" t="s">
        <v>225</v>
      </c>
      <c r="Q1" s="1" t="s">
        <v>226</v>
      </c>
      <c r="R1" s="1" t="s">
        <v>227</v>
      </c>
      <c r="S1" s="1" t="s">
        <v>228</v>
      </c>
      <c r="T1" s="1" t="s">
        <v>120</v>
      </c>
      <c r="U1" s="1" t="s">
        <v>119</v>
      </c>
      <c r="V1" s="1" t="s">
        <v>118</v>
      </c>
      <c r="W1" s="1" t="s">
        <v>241</v>
      </c>
      <c r="X1" s="1" t="s">
        <v>242</v>
      </c>
      <c r="Y1" s="1" t="s">
        <v>243</v>
      </c>
      <c r="Z1" s="1" t="s">
        <v>244</v>
      </c>
      <c r="AA1" s="1" t="s">
        <v>245</v>
      </c>
      <c r="AB1" s="1" t="s">
        <v>246</v>
      </c>
      <c r="AC1" s="1" t="s">
        <v>247</v>
      </c>
      <c r="AD1" s="1" t="s">
        <v>248</v>
      </c>
      <c r="AE1" s="1" t="s">
        <v>249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235</v>
      </c>
      <c r="AM1" s="1" t="s">
        <v>236</v>
      </c>
      <c r="AN1" s="1" t="s">
        <v>237</v>
      </c>
      <c r="AO1" s="1" t="s">
        <v>238</v>
      </c>
      <c r="AP1" s="1" t="s">
        <v>239</v>
      </c>
    </row>
    <row r="2" spans="1:42">
      <c r="A2" s="1">
        <v>112</v>
      </c>
      <c r="B2" s="1" t="s">
        <v>10</v>
      </c>
      <c r="C2" s="1">
        <f>SUM(P2:AN2)</f>
        <v>91</v>
      </c>
      <c r="D2" s="9">
        <f t="shared" ref="D2:D33" si="0">C2/SUM(C$2:C$85)*100</f>
        <v>18.163672654690618</v>
      </c>
      <c r="E2" s="7">
        <f>SUM(P2:T2)</f>
        <v>22</v>
      </c>
      <c r="F2" s="9">
        <f>E2/SUM(E$2:E$85)*100</f>
        <v>22</v>
      </c>
      <c r="G2" s="7">
        <f>SUM(U2:Y2)</f>
        <v>27</v>
      </c>
      <c r="H2" s="9">
        <f>G2/SUM(G$2:G$85)*100</f>
        <v>24.324324324324326</v>
      </c>
      <c r="I2" s="7">
        <f>SUM(Z2:AD2)</f>
        <v>13</v>
      </c>
      <c r="J2" s="9">
        <f>I2/SUM(I$2:I$85)*100</f>
        <v>12.621359223300971</v>
      </c>
      <c r="K2" s="7">
        <f>SUM(AE2:AI2)</f>
        <v>15</v>
      </c>
      <c r="L2" s="9">
        <f>K2/SUM(K$2:K$85)*100</f>
        <v>16.129032258064516</v>
      </c>
      <c r="M2" s="7">
        <f>SUM(AJ2:AN2)</f>
        <v>14</v>
      </c>
      <c r="N2" s="9">
        <f>M2/SUM(M$2:M$85)*100</f>
        <v>14.893617021276595</v>
      </c>
      <c r="O2" s="1"/>
      <c r="P2" s="1">
        <v>5</v>
      </c>
      <c r="Q2" s="1">
        <v>4</v>
      </c>
      <c r="R2" s="1">
        <v>5</v>
      </c>
      <c r="S2" s="1">
        <v>4</v>
      </c>
      <c r="T2" s="1">
        <v>4</v>
      </c>
      <c r="U2" s="1">
        <v>6</v>
      </c>
      <c r="V2" s="1">
        <v>6</v>
      </c>
      <c r="W2" s="1">
        <v>5</v>
      </c>
      <c r="X2" s="1">
        <v>6</v>
      </c>
      <c r="Y2" s="1">
        <v>4</v>
      </c>
      <c r="Z2" s="1">
        <v>3</v>
      </c>
      <c r="AA2" s="1">
        <v>4</v>
      </c>
      <c r="AB2" s="1">
        <v>1</v>
      </c>
      <c r="AC2" s="1">
        <v>3</v>
      </c>
      <c r="AD2" s="1">
        <v>2</v>
      </c>
      <c r="AE2" s="1">
        <v>2</v>
      </c>
      <c r="AF2" s="1">
        <v>3</v>
      </c>
      <c r="AG2" s="1">
        <v>4</v>
      </c>
      <c r="AH2" s="1">
        <v>4</v>
      </c>
      <c r="AI2" s="1">
        <v>2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2</v>
      </c>
      <c r="AP2" s="1">
        <v>1</v>
      </c>
    </row>
    <row r="3" spans="1:42">
      <c r="A3" s="1">
        <v>317</v>
      </c>
      <c r="B3" s="1" t="s">
        <v>41</v>
      </c>
      <c r="C3" s="1">
        <f t="shared" ref="C3:C66" si="1">SUM(P3:AN3)</f>
        <v>81</v>
      </c>
      <c r="D3" s="9">
        <f t="shared" si="0"/>
        <v>16.167664670658681</v>
      </c>
      <c r="E3" s="7">
        <f t="shared" ref="E3:E66" si="2">SUM(P3:T3)</f>
        <v>16</v>
      </c>
      <c r="F3" s="9">
        <f t="shared" ref="F3:F66" si="3">E3/SUM(E$2:E$85)*100</f>
        <v>16</v>
      </c>
      <c r="G3" s="7">
        <f t="shared" ref="G3:G66" si="4">SUM(U3:Y3)</f>
        <v>18</v>
      </c>
      <c r="H3" s="9">
        <f t="shared" ref="H3:H66" si="5">G3/SUM(G$2:G$85)*100</f>
        <v>16.216216216216218</v>
      </c>
      <c r="I3" s="7">
        <f t="shared" ref="I3:I66" si="6">SUM(Z3:AD3)</f>
        <v>17</v>
      </c>
      <c r="J3" s="9">
        <f t="shared" ref="J3:J66" si="7">I3/SUM(I$2:I$85)*100</f>
        <v>16.50485436893204</v>
      </c>
      <c r="K3" s="7">
        <f t="shared" ref="K3:K66" si="8">SUM(AE3:AI3)</f>
        <v>15</v>
      </c>
      <c r="L3" s="9">
        <f t="shared" ref="L3:L66" si="9">K3/SUM(K$2:K$85)*100</f>
        <v>16.129032258064516</v>
      </c>
      <c r="M3" s="7">
        <f t="shared" ref="M3:M66" si="10">SUM(AJ3:AN3)</f>
        <v>15</v>
      </c>
      <c r="N3" s="9">
        <f t="shared" ref="N3:N66" si="11">M3/SUM(M$2:M$85)*100</f>
        <v>15.957446808510639</v>
      </c>
      <c r="O3" s="1"/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4</v>
      </c>
      <c r="V3" s="1">
        <v>4</v>
      </c>
      <c r="W3" s="1">
        <v>4</v>
      </c>
      <c r="X3" s="1">
        <v>3</v>
      </c>
      <c r="Y3" s="1">
        <v>3</v>
      </c>
      <c r="Z3" s="1">
        <v>4</v>
      </c>
      <c r="AA3" s="1">
        <v>3</v>
      </c>
      <c r="AB3" s="1">
        <v>3</v>
      </c>
      <c r="AC3" s="1">
        <v>3</v>
      </c>
      <c r="AD3" s="1">
        <v>4</v>
      </c>
      <c r="AE3" s="1">
        <v>4</v>
      </c>
      <c r="AF3" s="1">
        <v>2</v>
      </c>
      <c r="AG3" s="1">
        <v>4</v>
      </c>
      <c r="AH3" s="1">
        <v>3</v>
      </c>
      <c r="AI3" s="1">
        <v>2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2</v>
      </c>
      <c r="AP3" s="1">
        <v>3</v>
      </c>
    </row>
    <row r="4" spans="1:42">
      <c r="A4" s="1">
        <v>312</v>
      </c>
      <c r="B4" s="1" t="s">
        <v>31</v>
      </c>
      <c r="C4" s="1">
        <f t="shared" si="1"/>
        <v>68</v>
      </c>
      <c r="D4" s="9">
        <f t="shared" si="0"/>
        <v>13.572854291417165</v>
      </c>
      <c r="E4" s="7">
        <f t="shared" si="2"/>
        <v>14</v>
      </c>
      <c r="F4" s="9">
        <f t="shared" si="3"/>
        <v>14.000000000000002</v>
      </c>
      <c r="G4" s="7">
        <f t="shared" si="4"/>
        <v>13</v>
      </c>
      <c r="H4" s="9">
        <f t="shared" si="5"/>
        <v>11.711711711711711</v>
      </c>
      <c r="I4" s="7">
        <f t="shared" si="6"/>
        <v>14</v>
      </c>
      <c r="J4" s="9">
        <f t="shared" si="7"/>
        <v>13.592233009708737</v>
      </c>
      <c r="K4" s="7">
        <f t="shared" si="8"/>
        <v>13</v>
      </c>
      <c r="L4" s="9">
        <f t="shared" si="9"/>
        <v>13.978494623655912</v>
      </c>
      <c r="M4" s="7">
        <f t="shared" si="10"/>
        <v>14</v>
      </c>
      <c r="N4" s="9">
        <f t="shared" si="11"/>
        <v>14.893617021276595</v>
      </c>
      <c r="O4" s="1"/>
      <c r="P4" s="1">
        <v>3</v>
      </c>
      <c r="Q4" s="1">
        <v>5</v>
      </c>
      <c r="R4" s="1">
        <v>1</v>
      </c>
      <c r="S4" s="1">
        <v>2</v>
      </c>
      <c r="T4" s="1">
        <v>3</v>
      </c>
      <c r="U4" s="1">
        <v>3</v>
      </c>
      <c r="V4" s="1">
        <v>3</v>
      </c>
      <c r="W4" s="1">
        <v>3</v>
      </c>
      <c r="X4" s="1">
        <v>2</v>
      </c>
      <c r="Y4" s="1">
        <v>2</v>
      </c>
      <c r="Z4" s="1">
        <v>3</v>
      </c>
      <c r="AA4" s="1">
        <v>3</v>
      </c>
      <c r="AB4" s="1">
        <v>3</v>
      </c>
      <c r="AC4" s="1">
        <v>3</v>
      </c>
      <c r="AD4" s="1">
        <v>2</v>
      </c>
      <c r="AE4" s="1">
        <v>2</v>
      </c>
      <c r="AF4" s="1">
        <v>3</v>
      </c>
      <c r="AG4" s="1">
        <v>3</v>
      </c>
      <c r="AH4" s="1">
        <v>2</v>
      </c>
      <c r="AI4" s="1">
        <v>3</v>
      </c>
      <c r="AJ4" s="1">
        <v>1</v>
      </c>
      <c r="AK4" s="1">
        <v>2</v>
      </c>
      <c r="AL4" s="1">
        <v>4</v>
      </c>
      <c r="AM4" s="1">
        <v>4</v>
      </c>
      <c r="AN4" s="1">
        <v>3</v>
      </c>
      <c r="AO4" s="1">
        <v>1</v>
      </c>
      <c r="AP4" s="1">
        <v>2</v>
      </c>
    </row>
    <row r="5" spans="1:42">
      <c r="A5" s="1">
        <v>327</v>
      </c>
      <c r="B5" s="1" t="s">
        <v>57</v>
      </c>
      <c r="C5" s="1">
        <f t="shared" si="1"/>
        <v>32</v>
      </c>
      <c r="D5" s="9">
        <f t="shared" si="0"/>
        <v>6.3872255489021947</v>
      </c>
      <c r="E5" s="7">
        <f t="shared" si="2"/>
        <v>7</v>
      </c>
      <c r="F5" s="9">
        <f t="shared" si="3"/>
        <v>7.0000000000000009</v>
      </c>
      <c r="G5" s="7">
        <f t="shared" si="4"/>
        <v>5</v>
      </c>
      <c r="H5" s="9">
        <f t="shared" si="5"/>
        <v>4.5045045045045047</v>
      </c>
      <c r="I5" s="7">
        <f t="shared" si="6"/>
        <v>8</v>
      </c>
      <c r="J5" s="9">
        <f t="shared" si="7"/>
        <v>7.7669902912621351</v>
      </c>
      <c r="K5" s="7">
        <f t="shared" si="8"/>
        <v>7</v>
      </c>
      <c r="L5" s="9">
        <f t="shared" si="9"/>
        <v>7.5268817204301079</v>
      </c>
      <c r="M5" s="7">
        <f t="shared" si="10"/>
        <v>5</v>
      </c>
      <c r="N5" s="9">
        <f t="shared" si="11"/>
        <v>5.3191489361702127</v>
      </c>
      <c r="O5" s="1"/>
      <c r="P5" s="1">
        <v>0</v>
      </c>
      <c r="Q5" s="1">
        <v>0</v>
      </c>
      <c r="R5" s="1">
        <v>4</v>
      </c>
      <c r="S5" s="1">
        <v>0</v>
      </c>
      <c r="T5" s="1">
        <v>3</v>
      </c>
      <c r="U5" s="1">
        <v>0</v>
      </c>
      <c r="V5" s="1">
        <v>0</v>
      </c>
      <c r="W5" s="1">
        <v>0</v>
      </c>
      <c r="X5" s="1">
        <v>3</v>
      </c>
      <c r="Y5" s="1">
        <v>2</v>
      </c>
      <c r="Z5" s="1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1</v>
      </c>
      <c r="AK5" s="1">
        <v>0</v>
      </c>
      <c r="AL5" s="1">
        <v>0</v>
      </c>
      <c r="AM5" s="1">
        <v>1</v>
      </c>
      <c r="AN5" s="1">
        <v>3</v>
      </c>
      <c r="AO5" s="1">
        <v>2</v>
      </c>
      <c r="AP5" s="1">
        <v>1</v>
      </c>
    </row>
    <row r="6" spans="1:42">
      <c r="A6" s="1">
        <v>416</v>
      </c>
      <c r="B6" s="1" t="s">
        <v>42</v>
      </c>
      <c r="C6" s="1">
        <f t="shared" si="1"/>
        <v>20</v>
      </c>
      <c r="D6" s="9">
        <f t="shared" si="0"/>
        <v>3.992015968063872</v>
      </c>
      <c r="E6" s="7">
        <f t="shared" si="2"/>
        <v>4</v>
      </c>
      <c r="F6" s="9">
        <f t="shared" si="3"/>
        <v>4</v>
      </c>
      <c r="G6" s="7">
        <f t="shared" si="4"/>
        <v>9</v>
      </c>
      <c r="H6" s="9">
        <f t="shared" si="5"/>
        <v>8.1081081081081088</v>
      </c>
      <c r="I6" s="7">
        <f t="shared" si="6"/>
        <v>5</v>
      </c>
      <c r="J6" s="9">
        <f t="shared" si="7"/>
        <v>4.8543689320388346</v>
      </c>
      <c r="K6" s="7">
        <f t="shared" si="8"/>
        <v>1</v>
      </c>
      <c r="L6" s="9">
        <f t="shared" si="9"/>
        <v>1.0752688172043012</v>
      </c>
      <c r="M6" s="7">
        <f t="shared" si="10"/>
        <v>1</v>
      </c>
      <c r="N6" s="9">
        <f t="shared" si="11"/>
        <v>1.0638297872340425</v>
      </c>
      <c r="O6" s="1"/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2</v>
      </c>
      <c r="V6" s="1">
        <v>1</v>
      </c>
      <c r="W6" s="1">
        <v>3</v>
      </c>
      <c r="X6" s="1">
        <v>1</v>
      </c>
      <c r="Y6" s="1">
        <v>2</v>
      </c>
      <c r="Z6" s="1">
        <v>1</v>
      </c>
      <c r="AA6" s="1">
        <v>2</v>
      </c>
      <c r="AB6" s="1">
        <v>1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1</v>
      </c>
    </row>
    <row r="7" spans="1:42">
      <c r="A7" s="1">
        <v>302</v>
      </c>
      <c r="B7" s="1" t="s">
        <v>2</v>
      </c>
      <c r="C7" s="1">
        <f t="shared" si="1"/>
        <v>17</v>
      </c>
      <c r="D7" s="9">
        <f t="shared" si="0"/>
        <v>3.3932135728542914</v>
      </c>
      <c r="E7" s="7">
        <f t="shared" si="2"/>
        <v>3</v>
      </c>
      <c r="F7" s="9">
        <f t="shared" si="3"/>
        <v>3</v>
      </c>
      <c r="G7" s="7">
        <f t="shared" si="4"/>
        <v>4</v>
      </c>
      <c r="H7" s="9">
        <f t="shared" si="5"/>
        <v>3.6036036036036037</v>
      </c>
      <c r="I7" s="7">
        <f t="shared" si="6"/>
        <v>5</v>
      </c>
      <c r="J7" s="9">
        <f t="shared" si="7"/>
        <v>4.8543689320388346</v>
      </c>
      <c r="K7" s="7">
        <f t="shared" si="8"/>
        <v>2</v>
      </c>
      <c r="L7" s="9">
        <f t="shared" si="9"/>
        <v>2.1505376344086025</v>
      </c>
      <c r="M7" s="7">
        <f t="shared" si="10"/>
        <v>3</v>
      </c>
      <c r="N7" s="9">
        <f t="shared" si="11"/>
        <v>3.1914893617021276</v>
      </c>
      <c r="O7" s="1"/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2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4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2</v>
      </c>
      <c r="AP7" s="1">
        <v>1</v>
      </c>
    </row>
    <row r="8" spans="1:42">
      <c r="A8" s="1">
        <v>325</v>
      </c>
      <c r="B8" s="1" t="s">
        <v>54</v>
      </c>
      <c r="C8" s="1">
        <f t="shared" si="1"/>
        <v>17</v>
      </c>
      <c r="D8" s="9">
        <f t="shared" si="0"/>
        <v>3.3932135728542914</v>
      </c>
      <c r="E8" s="7">
        <f t="shared" si="2"/>
        <v>1</v>
      </c>
      <c r="F8" s="9">
        <f t="shared" si="3"/>
        <v>1</v>
      </c>
      <c r="G8" s="7">
        <f t="shared" si="4"/>
        <v>0</v>
      </c>
      <c r="H8" s="9">
        <f t="shared" si="5"/>
        <v>0</v>
      </c>
      <c r="I8" s="7">
        <f t="shared" si="6"/>
        <v>5</v>
      </c>
      <c r="J8" s="9">
        <f t="shared" si="7"/>
        <v>4.8543689320388346</v>
      </c>
      <c r="K8" s="7">
        <f t="shared" si="8"/>
        <v>6</v>
      </c>
      <c r="L8" s="9">
        <f t="shared" si="9"/>
        <v>6.4516129032258061</v>
      </c>
      <c r="M8" s="7">
        <f t="shared" si="10"/>
        <v>5</v>
      </c>
      <c r="N8" s="9">
        <f t="shared" si="11"/>
        <v>5.3191489361702127</v>
      </c>
      <c r="O8" s="1"/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1</v>
      </c>
      <c r="AC8" s="1">
        <v>1</v>
      </c>
      <c r="AD8" s="1">
        <v>1</v>
      </c>
      <c r="AE8" s="1">
        <v>2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0</v>
      </c>
      <c r="AP8" s="1">
        <v>1</v>
      </c>
    </row>
    <row r="9" spans="1:42">
      <c r="A9" s="1">
        <v>501</v>
      </c>
      <c r="B9" s="1" t="s">
        <v>58</v>
      </c>
      <c r="C9" s="1">
        <f t="shared" si="1"/>
        <v>15</v>
      </c>
      <c r="D9" s="9">
        <f t="shared" si="0"/>
        <v>2.9940119760479043</v>
      </c>
      <c r="E9" s="7">
        <f t="shared" si="2"/>
        <v>3</v>
      </c>
      <c r="F9" s="9">
        <f t="shared" si="3"/>
        <v>3</v>
      </c>
      <c r="G9" s="7">
        <f t="shared" si="4"/>
        <v>4</v>
      </c>
      <c r="H9" s="9">
        <f t="shared" si="5"/>
        <v>3.6036036036036037</v>
      </c>
      <c r="I9" s="7">
        <f t="shared" si="6"/>
        <v>4</v>
      </c>
      <c r="J9" s="9">
        <f t="shared" si="7"/>
        <v>3.8834951456310676</v>
      </c>
      <c r="K9" s="7">
        <f t="shared" si="8"/>
        <v>1</v>
      </c>
      <c r="L9" s="9">
        <f t="shared" si="9"/>
        <v>1.0752688172043012</v>
      </c>
      <c r="M9" s="7">
        <f t="shared" si="10"/>
        <v>3</v>
      </c>
      <c r="N9" s="9">
        <f t="shared" si="11"/>
        <v>3.1914893617021276</v>
      </c>
      <c r="O9" s="1"/>
      <c r="P9" s="1">
        <v>0</v>
      </c>
      <c r="Q9" s="1">
        <v>1</v>
      </c>
      <c r="R9" s="1">
        <v>0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1</v>
      </c>
      <c r="AL9" s="1">
        <v>1</v>
      </c>
      <c r="AM9" s="1">
        <v>0</v>
      </c>
      <c r="AN9" s="1">
        <v>1</v>
      </c>
      <c r="AO9" s="1">
        <v>0</v>
      </c>
      <c r="AP9" s="1">
        <v>1</v>
      </c>
    </row>
    <row r="10" spans="1:42">
      <c r="A10" s="1">
        <v>405</v>
      </c>
      <c r="B10" s="1" t="s">
        <v>24</v>
      </c>
      <c r="C10" s="1">
        <f t="shared" si="1"/>
        <v>15</v>
      </c>
      <c r="D10" s="9">
        <f t="shared" si="0"/>
        <v>2.9940119760479043</v>
      </c>
      <c r="E10" s="7">
        <f t="shared" si="2"/>
        <v>3</v>
      </c>
      <c r="F10" s="9">
        <f t="shared" si="3"/>
        <v>3</v>
      </c>
      <c r="G10" s="7">
        <f t="shared" si="4"/>
        <v>3</v>
      </c>
      <c r="H10" s="9">
        <f t="shared" si="5"/>
        <v>2.7027027027027026</v>
      </c>
      <c r="I10" s="7">
        <f t="shared" si="6"/>
        <v>1</v>
      </c>
      <c r="J10" s="9">
        <f t="shared" si="7"/>
        <v>0.97087378640776689</v>
      </c>
      <c r="K10" s="7">
        <f t="shared" si="8"/>
        <v>4</v>
      </c>
      <c r="L10" s="9">
        <f t="shared" si="9"/>
        <v>4.3010752688172049</v>
      </c>
      <c r="M10" s="7">
        <f t="shared" si="10"/>
        <v>4</v>
      </c>
      <c r="N10" s="9">
        <f t="shared" si="11"/>
        <v>4.2553191489361701</v>
      </c>
      <c r="O10" s="1"/>
      <c r="P10" s="1">
        <v>1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1">
        <v>2</v>
      </c>
      <c r="AG10" s="1">
        <v>0</v>
      </c>
      <c r="AH10" s="1">
        <v>1</v>
      </c>
      <c r="AI10" s="1">
        <v>0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1">
        <v>0</v>
      </c>
      <c r="AP10" s="1">
        <v>0</v>
      </c>
    </row>
    <row r="11" spans="1:42">
      <c r="A11" s="1">
        <v>309</v>
      </c>
      <c r="B11" s="1" t="s">
        <v>29</v>
      </c>
      <c r="C11" s="1">
        <f t="shared" si="1"/>
        <v>11</v>
      </c>
      <c r="D11" s="9">
        <f t="shared" si="0"/>
        <v>2.19560878243513</v>
      </c>
      <c r="E11" s="7">
        <f t="shared" si="2"/>
        <v>0</v>
      </c>
      <c r="F11" s="9">
        <f t="shared" si="3"/>
        <v>0</v>
      </c>
      <c r="G11" s="7">
        <f t="shared" si="4"/>
        <v>2</v>
      </c>
      <c r="H11" s="9">
        <f t="shared" si="5"/>
        <v>1.8018018018018018</v>
      </c>
      <c r="I11" s="7">
        <f t="shared" si="6"/>
        <v>3</v>
      </c>
      <c r="J11" s="9">
        <f t="shared" si="7"/>
        <v>2.912621359223301</v>
      </c>
      <c r="K11" s="7">
        <f t="shared" si="8"/>
        <v>2</v>
      </c>
      <c r="L11" s="9">
        <f t="shared" si="9"/>
        <v>2.1505376344086025</v>
      </c>
      <c r="M11" s="7">
        <f t="shared" si="10"/>
        <v>4</v>
      </c>
      <c r="N11" s="9">
        <f t="shared" si="11"/>
        <v>4.2553191489361701</v>
      </c>
      <c r="O11" s="1"/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1</v>
      </c>
      <c r="AB11" s="1">
        <v>1</v>
      </c>
      <c r="AC11" s="1">
        <v>0</v>
      </c>
      <c r="AD11" s="1">
        <v>1</v>
      </c>
      <c r="AE11" s="1">
        <v>0</v>
      </c>
      <c r="AF11" s="1">
        <v>0</v>
      </c>
      <c r="AG11" s="1">
        <v>1</v>
      </c>
      <c r="AH11" s="1">
        <v>1</v>
      </c>
      <c r="AI11" s="1">
        <v>0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</row>
    <row r="12" spans="1:42">
      <c r="A12" s="1">
        <v>406</v>
      </c>
      <c r="B12" s="1" t="s">
        <v>65</v>
      </c>
      <c r="C12" s="1">
        <f t="shared" si="1"/>
        <v>10</v>
      </c>
      <c r="D12" s="9">
        <f t="shared" si="0"/>
        <v>1.996007984031936</v>
      </c>
      <c r="E12" s="7">
        <f t="shared" si="2"/>
        <v>2</v>
      </c>
      <c r="F12" s="9">
        <f t="shared" si="3"/>
        <v>2</v>
      </c>
      <c r="G12" s="7">
        <f t="shared" si="4"/>
        <v>4</v>
      </c>
      <c r="H12" s="9">
        <f t="shared" si="5"/>
        <v>3.6036036036036037</v>
      </c>
      <c r="I12" s="7">
        <f t="shared" si="6"/>
        <v>2</v>
      </c>
      <c r="J12" s="9">
        <f t="shared" si="7"/>
        <v>1.9417475728155338</v>
      </c>
      <c r="K12" s="7">
        <f t="shared" si="8"/>
        <v>1</v>
      </c>
      <c r="L12" s="9">
        <f t="shared" si="9"/>
        <v>1.0752688172043012</v>
      </c>
      <c r="M12" s="7">
        <f t="shared" si="10"/>
        <v>1</v>
      </c>
      <c r="N12" s="9">
        <f t="shared" si="11"/>
        <v>1.0638297872340425</v>
      </c>
      <c r="O12" s="1"/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2</v>
      </c>
      <c r="Y12" s="1">
        <v>1</v>
      </c>
      <c r="Z12" s="1">
        <v>0</v>
      </c>
      <c r="AA12" s="1">
        <v>0</v>
      </c>
      <c r="AB12" s="1">
        <v>1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</row>
    <row r="13" spans="1:42">
      <c r="A13" s="1">
        <v>415</v>
      </c>
      <c r="B13" s="1" t="s">
        <v>40</v>
      </c>
      <c r="C13" s="1">
        <f t="shared" si="1"/>
        <v>8</v>
      </c>
      <c r="D13" s="9">
        <f t="shared" si="0"/>
        <v>1.5968063872255487</v>
      </c>
      <c r="E13" s="7">
        <f t="shared" si="2"/>
        <v>4</v>
      </c>
      <c r="F13" s="9">
        <f t="shared" si="3"/>
        <v>4</v>
      </c>
      <c r="G13" s="7">
        <f t="shared" si="4"/>
        <v>1</v>
      </c>
      <c r="H13" s="9">
        <f t="shared" si="5"/>
        <v>0.90090090090090091</v>
      </c>
      <c r="I13" s="7">
        <f t="shared" si="6"/>
        <v>3</v>
      </c>
      <c r="J13" s="9">
        <f t="shared" si="7"/>
        <v>2.912621359223301</v>
      </c>
      <c r="K13" s="7">
        <f t="shared" si="8"/>
        <v>0</v>
      </c>
      <c r="L13" s="9">
        <f t="shared" si="9"/>
        <v>0</v>
      </c>
      <c r="M13" s="7">
        <f t="shared" si="10"/>
        <v>0</v>
      </c>
      <c r="N13" s="9">
        <f t="shared" si="11"/>
        <v>0</v>
      </c>
      <c r="O13" s="1"/>
      <c r="P13" s="1">
        <v>1</v>
      </c>
      <c r="Q13" s="1">
        <v>0</v>
      </c>
      <c r="R13" s="1">
        <v>1</v>
      </c>
      <c r="S13" s="1">
        <v>1</v>
      </c>
      <c r="T13" s="1">
        <v>1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</row>
    <row r="14" spans="1:42">
      <c r="A14" s="1">
        <v>324</v>
      </c>
      <c r="B14" s="1" t="s">
        <v>53</v>
      </c>
      <c r="C14" s="1">
        <f t="shared" si="1"/>
        <v>9</v>
      </c>
      <c r="D14" s="9">
        <f t="shared" si="0"/>
        <v>1.7964071856287425</v>
      </c>
      <c r="E14" s="7">
        <f t="shared" si="2"/>
        <v>1</v>
      </c>
      <c r="F14" s="9">
        <f t="shared" si="3"/>
        <v>1</v>
      </c>
      <c r="G14" s="7">
        <f t="shared" si="4"/>
        <v>1</v>
      </c>
      <c r="H14" s="9">
        <f t="shared" si="5"/>
        <v>0.90090090090090091</v>
      </c>
      <c r="I14" s="7">
        <f t="shared" si="6"/>
        <v>2</v>
      </c>
      <c r="J14" s="9">
        <f t="shared" si="7"/>
        <v>1.9417475728155338</v>
      </c>
      <c r="K14" s="7">
        <f t="shared" si="8"/>
        <v>2</v>
      </c>
      <c r="L14" s="9">
        <f t="shared" si="9"/>
        <v>2.1505376344086025</v>
      </c>
      <c r="M14" s="7">
        <f t="shared" si="10"/>
        <v>3</v>
      </c>
      <c r="N14" s="9">
        <f t="shared" si="11"/>
        <v>3.1914893617021276</v>
      </c>
      <c r="O14" s="1"/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2</v>
      </c>
      <c r="AO14" s="1">
        <v>1</v>
      </c>
      <c r="AP14" s="1">
        <v>0</v>
      </c>
    </row>
    <row r="15" spans="1:42">
      <c r="A15" s="1">
        <v>708</v>
      </c>
      <c r="B15" s="1" t="s">
        <v>34</v>
      </c>
      <c r="C15" s="1">
        <f t="shared" si="1"/>
        <v>9</v>
      </c>
      <c r="D15" s="9">
        <f t="shared" si="0"/>
        <v>1.7964071856287425</v>
      </c>
      <c r="E15" s="7">
        <f t="shared" si="2"/>
        <v>2</v>
      </c>
      <c r="F15" s="9">
        <f t="shared" si="3"/>
        <v>2</v>
      </c>
      <c r="G15" s="7">
        <f t="shared" si="4"/>
        <v>2</v>
      </c>
      <c r="H15" s="9">
        <f t="shared" si="5"/>
        <v>1.8018018018018018</v>
      </c>
      <c r="I15" s="7">
        <f t="shared" si="6"/>
        <v>3</v>
      </c>
      <c r="J15" s="9">
        <f t="shared" si="7"/>
        <v>2.912621359223301</v>
      </c>
      <c r="K15" s="7">
        <f t="shared" si="8"/>
        <v>1</v>
      </c>
      <c r="L15" s="9">
        <f t="shared" si="9"/>
        <v>1.0752688172043012</v>
      </c>
      <c r="M15" s="7">
        <f t="shared" si="10"/>
        <v>1</v>
      </c>
      <c r="N15" s="9">
        <f t="shared" si="11"/>
        <v>1.0638297872340425</v>
      </c>
      <c r="O15" s="1"/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</row>
    <row r="16" spans="1:42">
      <c r="A16" s="1">
        <v>409</v>
      </c>
      <c r="B16" s="1" t="s">
        <v>25</v>
      </c>
      <c r="C16" s="1">
        <f t="shared" si="1"/>
        <v>8</v>
      </c>
      <c r="D16" s="9">
        <f t="shared" si="0"/>
        <v>1.5968063872255487</v>
      </c>
      <c r="E16" s="7">
        <f t="shared" si="2"/>
        <v>0</v>
      </c>
      <c r="F16" s="9">
        <f t="shared" si="3"/>
        <v>0</v>
      </c>
      <c r="G16" s="7">
        <f t="shared" si="4"/>
        <v>0</v>
      </c>
      <c r="H16" s="9">
        <f t="shared" si="5"/>
        <v>0</v>
      </c>
      <c r="I16" s="7">
        <f t="shared" si="6"/>
        <v>6</v>
      </c>
      <c r="J16" s="9">
        <f t="shared" si="7"/>
        <v>5.825242718446602</v>
      </c>
      <c r="K16" s="7">
        <f t="shared" si="8"/>
        <v>2</v>
      </c>
      <c r="L16" s="9">
        <f t="shared" si="9"/>
        <v>2.1505376344086025</v>
      </c>
      <c r="M16" s="7">
        <f t="shared" si="10"/>
        <v>0</v>
      </c>
      <c r="N16" s="9">
        <f t="shared" si="11"/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2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</row>
    <row r="17" spans="1:42">
      <c r="A17" s="1">
        <v>304</v>
      </c>
      <c r="B17" s="1" t="s">
        <v>21</v>
      </c>
      <c r="C17" s="1">
        <f t="shared" si="1"/>
        <v>6</v>
      </c>
      <c r="D17" s="9">
        <f t="shared" si="0"/>
        <v>1.1976047904191618</v>
      </c>
      <c r="E17" s="7">
        <f t="shared" si="2"/>
        <v>1</v>
      </c>
      <c r="F17" s="9">
        <f t="shared" si="3"/>
        <v>1</v>
      </c>
      <c r="G17" s="7">
        <f t="shared" si="4"/>
        <v>2</v>
      </c>
      <c r="H17" s="9">
        <f t="shared" si="5"/>
        <v>1.8018018018018018</v>
      </c>
      <c r="I17" s="7">
        <f t="shared" si="6"/>
        <v>0</v>
      </c>
      <c r="J17" s="9">
        <f t="shared" si="7"/>
        <v>0</v>
      </c>
      <c r="K17" s="7">
        <f t="shared" si="8"/>
        <v>2</v>
      </c>
      <c r="L17" s="9">
        <f t="shared" si="9"/>
        <v>2.1505376344086025</v>
      </c>
      <c r="M17" s="7">
        <f t="shared" si="10"/>
        <v>1</v>
      </c>
      <c r="N17" s="9">
        <f t="shared" si="11"/>
        <v>1.0638297872340425</v>
      </c>
      <c r="O17" s="1"/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">
        <v>1</v>
      </c>
    </row>
    <row r="18" spans="1:42">
      <c r="A18" s="1">
        <v>105</v>
      </c>
      <c r="B18" s="1" t="s">
        <v>6</v>
      </c>
      <c r="C18" s="1">
        <f t="shared" si="1"/>
        <v>7</v>
      </c>
      <c r="D18" s="9">
        <f t="shared" si="0"/>
        <v>1.3972055888223553</v>
      </c>
      <c r="E18" s="7">
        <f t="shared" si="2"/>
        <v>3</v>
      </c>
      <c r="F18" s="9">
        <f t="shared" si="3"/>
        <v>3</v>
      </c>
      <c r="G18" s="7">
        <f t="shared" si="4"/>
        <v>2</v>
      </c>
      <c r="H18" s="9">
        <f t="shared" si="5"/>
        <v>1.8018018018018018</v>
      </c>
      <c r="I18" s="7">
        <f t="shared" si="6"/>
        <v>1</v>
      </c>
      <c r="J18" s="9">
        <f t="shared" si="7"/>
        <v>0.97087378640776689</v>
      </c>
      <c r="K18" s="7">
        <f t="shared" si="8"/>
        <v>1</v>
      </c>
      <c r="L18" s="9">
        <f t="shared" si="9"/>
        <v>1.0752688172043012</v>
      </c>
      <c r="M18" s="7">
        <f t="shared" si="10"/>
        <v>0</v>
      </c>
      <c r="N18" s="9">
        <f t="shared" si="11"/>
        <v>0</v>
      </c>
      <c r="O18" s="1"/>
      <c r="P18" s="1">
        <v>1</v>
      </c>
      <c r="Q18" s="1">
        <v>0</v>
      </c>
      <c r="R18" s="1">
        <v>1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</row>
    <row r="19" spans="1:42">
      <c r="A19" s="1">
        <v>601</v>
      </c>
      <c r="B19" s="1" t="s">
        <v>18</v>
      </c>
      <c r="C19" s="1">
        <f t="shared" si="1"/>
        <v>5</v>
      </c>
      <c r="D19" s="9">
        <f t="shared" si="0"/>
        <v>0.99800399201596801</v>
      </c>
      <c r="E19" s="7">
        <f t="shared" si="2"/>
        <v>1</v>
      </c>
      <c r="F19" s="9">
        <f t="shared" si="3"/>
        <v>1</v>
      </c>
      <c r="G19" s="7">
        <f t="shared" si="4"/>
        <v>0</v>
      </c>
      <c r="H19" s="9">
        <f t="shared" si="5"/>
        <v>0</v>
      </c>
      <c r="I19" s="7">
        <f t="shared" si="6"/>
        <v>1</v>
      </c>
      <c r="J19" s="9">
        <f t="shared" si="7"/>
        <v>0.97087378640776689</v>
      </c>
      <c r="K19" s="7">
        <f t="shared" si="8"/>
        <v>2</v>
      </c>
      <c r="L19" s="9">
        <f t="shared" si="9"/>
        <v>2.1505376344086025</v>
      </c>
      <c r="M19" s="7">
        <f t="shared" si="10"/>
        <v>1</v>
      </c>
      <c r="N19" s="9">
        <f t="shared" si="11"/>
        <v>1.0638297872340425</v>
      </c>
      <c r="O19" s="1"/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1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1</v>
      </c>
    </row>
    <row r="20" spans="1:42">
      <c r="A20" s="1">
        <v>303</v>
      </c>
      <c r="B20" s="1" t="s">
        <v>19</v>
      </c>
      <c r="C20" s="1">
        <f t="shared" si="1"/>
        <v>5</v>
      </c>
      <c r="D20" s="9">
        <f t="shared" si="0"/>
        <v>0.99800399201596801</v>
      </c>
      <c r="E20" s="7">
        <f t="shared" si="2"/>
        <v>1</v>
      </c>
      <c r="F20" s="9">
        <f t="shared" si="3"/>
        <v>1</v>
      </c>
      <c r="G20" s="7">
        <f t="shared" si="4"/>
        <v>2</v>
      </c>
      <c r="H20" s="9">
        <f t="shared" si="5"/>
        <v>1.8018018018018018</v>
      </c>
      <c r="I20" s="7">
        <f t="shared" si="6"/>
        <v>1</v>
      </c>
      <c r="J20" s="9">
        <f t="shared" si="7"/>
        <v>0.97087378640776689</v>
      </c>
      <c r="K20" s="7">
        <f t="shared" si="8"/>
        <v>1</v>
      </c>
      <c r="L20" s="9">
        <f t="shared" si="9"/>
        <v>1.0752688172043012</v>
      </c>
      <c r="M20" s="7">
        <f t="shared" si="10"/>
        <v>0</v>
      </c>
      <c r="N20" s="9">
        <f t="shared" si="11"/>
        <v>0</v>
      </c>
      <c r="O20" s="1"/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</row>
    <row r="21" spans="1:42">
      <c r="A21" s="1">
        <v>414</v>
      </c>
      <c r="B21" s="1" t="s">
        <v>37</v>
      </c>
      <c r="C21" s="1">
        <f t="shared" si="1"/>
        <v>6</v>
      </c>
      <c r="D21" s="9">
        <f t="shared" si="0"/>
        <v>1.1976047904191618</v>
      </c>
      <c r="E21" s="7">
        <f t="shared" si="2"/>
        <v>1</v>
      </c>
      <c r="F21" s="9">
        <f t="shared" si="3"/>
        <v>1</v>
      </c>
      <c r="G21" s="7">
        <f t="shared" si="4"/>
        <v>0</v>
      </c>
      <c r="H21" s="9">
        <f t="shared" si="5"/>
        <v>0</v>
      </c>
      <c r="I21" s="7">
        <f t="shared" si="6"/>
        <v>2</v>
      </c>
      <c r="J21" s="9">
        <f t="shared" si="7"/>
        <v>1.9417475728155338</v>
      </c>
      <c r="K21" s="7">
        <f t="shared" si="8"/>
        <v>3</v>
      </c>
      <c r="L21" s="9">
        <f t="shared" si="9"/>
        <v>3.225806451612903</v>
      </c>
      <c r="M21" s="7">
        <f t="shared" si="10"/>
        <v>0</v>
      </c>
      <c r="N21" s="9">
        <f t="shared" si="11"/>
        <v>0</v>
      </c>
      <c r="O21" s="1"/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>
      <c r="A22" s="1">
        <v>432</v>
      </c>
      <c r="B22" s="1" t="s">
        <v>67</v>
      </c>
      <c r="C22" s="1">
        <f t="shared" si="1"/>
        <v>4</v>
      </c>
      <c r="D22" s="9">
        <f t="shared" si="0"/>
        <v>0.79840319361277434</v>
      </c>
      <c r="E22" s="7">
        <f t="shared" si="2"/>
        <v>2</v>
      </c>
      <c r="F22" s="9">
        <f t="shared" si="3"/>
        <v>2</v>
      </c>
      <c r="G22" s="7">
        <f t="shared" si="4"/>
        <v>1</v>
      </c>
      <c r="H22" s="9">
        <f t="shared" si="5"/>
        <v>0.90090090090090091</v>
      </c>
      <c r="I22" s="7">
        <f t="shared" si="6"/>
        <v>0</v>
      </c>
      <c r="J22" s="9">
        <f t="shared" si="7"/>
        <v>0</v>
      </c>
      <c r="K22" s="7">
        <f t="shared" si="8"/>
        <v>0</v>
      </c>
      <c r="L22" s="9">
        <f t="shared" si="9"/>
        <v>0</v>
      </c>
      <c r="M22" s="7">
        <f t="shared" si="10"/>
        <v>1</v>
      </c>
      <c r="N22" s="9">
        <f t="shared" si="11"/>
        <v>1.0638297872340425</v>
      </c>
      <c r="O22" s="1"/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1</v>
      </c>
      <c r="AP22" s="1">
        <v>0</v>
      </c>
    </row>
    <row r="23" spans="1:42">
      <c r="A23" s="1">
        <v>101</v>
      </c>
      <c r="B23" s="1" t="s">
        <v>3</v>
      </c>
      <c r="C23" s="1">
        <f t="shared" si="1"/>
        <v>5</v>
      </c>
      <c r="D23" s="9">
        <f t="shared" si="0"/>
        <v>0.99800399201596801</v>
      </c>
      <c r="E23" s="7">
        <f t="shared" si="2"/>
        <v>1</v>
      </c>
      <c r="F23" s="9">
        <f t="shared" si="3"/>
        <v>1</v>
      </c>
      <c r="G23" s="7">
        <f t="shared" si="4"/>
        <v>0</v>
      </c>
      <c r="H23" s="9">
        <f t="shared" si="5"/>
        <v>0</v>
      </c>
      <c r="I23" s="7">
        <f t="shared" si="6"/>
        <v>0</v>
      </c>
      <c r="J23" s="9">
        <f t="shared" si="7"/>
        <v>0</v>
      </c>
      <c r="K23" s="7">
        <f t="shared" si="8"/>
        <v>1</v>
      </c>
      <c r="L23" s="9">
        <f t="shared" si="9"/>
        <v>1.0752688172043012</v>
      </c>
      <c r="M23" s="7">
        <f t="shared" si="10"/>
        <v>3</v>
      </c>
      <c r="N23" s="9">
        <f t="shared" si="11"/>
        <v>3.1914893617021276</v>
      </c>
      <c r="O23" s="1"/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1</v>
      </c>
      <c r="AL23" s="1">
        <v>1</v>
      </c>
      <c r="AM23" s="1">
        <v>1</v>
      </c>
      <c r="AN23" s="1">
        <v>0</v>
      </c>
      <c r="AO23" s="1">
        <v>0</v>
      </c>
      <c r="AP23" s="1">
        <v>0</v>
      </c>
    </row>
    <row r="24" spans="1:42">
      <c r="A24" s="1">
        <v>411</v>
      </c>
      <c r="B24" s="1" t="s">
        <v>36</v>
      </c>
      <c r="C24" s="1">
        <f t="shared" si="1"/>
        <v>2</v>
      </c>
      <c r="D24" s="9">
        <f t="shared" si="0"/>
        <v>0.39920159680638717</v>
      </c>
      <c r="E24" s="7">
        <f t="shared" si="2"/>
        <v>0</v>
      </c>
      <c r="F24" s="9">
        <f t="shared" si="3"/>
        <v>0</v>
      </c>
      <c r="G24" s="7">
        <f t="shared" si="4"/>
        <v>0</v>
      </c>
      <c r="H24" s="9">
        <f t="shared" si="5"/>
        <v>0</v>
      </c>
      <c r="I24" s="7">
        <f t="shared" si="6"/>
        <v>1</v>
      </c>
      <c r="J24" s="9">
        <f t="shared" si="7"/>
        <v>0.97087378640776689</v>
      </c>
      <c r="K24" s="7">
        <f t="shared" si="8"/>
        <v>1</v>
      </c>
      <c r="L24" s="9">
        <f t="shared" si="9"/>
        <v>1.0752688172043012</v>
      </c>
      <c r="M24" s="7">
        <f t="shared" si="10"/>
        <v>0</v>
      </c>
      <c r="N24" s="9">
        <f t="shared" si="11"/>
        <v>0</v>
      </c>
      <c r="O24" s="1"/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</row>
    <row r="25" spans="1:42">
      <c r="A25" s="1">
        <v>313</v>
      </c>
      <c r="B25" s="1" t="s">
        <v>33</v>
      </c>
      <c r="C25" s="1">
        <f t="shared" si="1"/>
        <v>3</v>
      </c>
      <c r="D25" s="9">
        <f t="shared" si="0"/>
        <v>0.5988023952095809</v>
      </c>
      <c r="E25" s="7">
        <f t="shared" si="2"/>
        <v>2</v>
      </c>
      <c r="F25" s="9">
        <f t="shared" si="3"/>
        <v>2</v>
      </c>
      <c r="G25" s="7">
        <f t="shared" si="4"/>
        <v>1</v>
      </c>
      <c r="H25" s="9">
        <f t="shared" si="5"/>
        <v>0.90090090090090091</v>
      </c>
      <c r="I25" s="7">
        <f t="shared" si="6"/>
        <v>0</v>
      </c>
      <c r="J25" s="9">
        <f t="shared" si="7"/>
        <v>0</v>
      </c>
      <c r="K25" s="7">
        <f t="shared" si="8"/>
        <v>0</v>
      </c>
      <c r="L25" s="9">
        <f t="shared" si="9"/>
        <v>0</v>
      </c>
      <c r="M25" s="7">
        <f t="shared" si="10"/>
        <v>0</v>
      </c>
      <c r="N25" s="9">
        <f t="shared" si="11"/>
        <v>0</v>
      </c>
      <c r="O25" s="1"/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</row>
    <row r="26" spans="1:42">
      <c r="A26" s="1">
        <v>308</v>
      </c>
      <c r="B26" s="1" t="s">
        <v>27</v>
      </c>
      <c r="C26" s="1">
        <f t="shared" si="1"/>
        <v>1</v>
      </c>
      <c r="D26" s="9">
        <f t="shared" si="0"/>
        <v>0.19960079840319359</v>
      </c>
      <c r="E26" s="7">
        <f t="shared" si="2"/>
        <v>1</v>
      </c>
      <c r="F26" s="9">
        <f t="shared" si="3"/>
        <v>1</v>
      </c>
      <c r="G26" s="7">
        <f t="shared" si="4"/>
        <v>0</v>
      </c>
      <c r="H26" s="9">
        <f t="shared" si="5"/>
        <v>0</v>
      </c>
      <c r="I26" s="7">
        <f t="shared" si="6"/>
        <v>0</v>
      </c>
      <c r="J26" s="9">
        <f t="shared" si="7"/>
        <v>0</v>
      </c>
      <c r="K26" s="7">
        <f t="shared" si="8"/>
        <v>0</v>
      </c>
      <c r="L26" s="9">
        <f t="shared" si="9"/>
        <v>0</v>
      </c>
      <c r="M26" s="7">
        <f t="shared" si="10"/>
        <v>0</v>
      </c>
      <c r="N26" s="9">
        <f t="shared" si="11"/>
        <v>0</v>
      </c>
      <c r="O26" s="1"/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  <c r="AP26" s="1">
        <v>1</v>
      </c>
    </row>
    <row r="27" spans="1:42">
      <c r="A27" s="1">
        <v>333</v>
      </c>
      <c r="B27" s="1" t="s">
        <v>64</v>
      </c>
      <c r="C27" s="1">
        <f t="shared" si="1"/>
        <v>2</v>
      </c>
      <c r="D27" s="9">
        <f t="shared" si="0"/>
        <v>0.39920159680638717</v>
      </c>
      <c r="E27" s="7">
        <f t="shared" si="2"/>
        <v>0</v>
      </c>
      <c r="F27" s="9">
        <f t="shared" si="3"/>
        <v>0</v>
      </c>
      <c r="G27" s="7">
        <f t="shared" si="4"/>
        <v>0</v>
      </c>
      <c r="H27" s="9">
        <f t="shared" si="5"/>
        <v>0</v>
      </c>
      <c r="I27" s="7">
        <f t="shared" si="6"/>
        <v>1</v>
      </c>
      <c r="J27" s="9">
        <f t="shared" si="7"/>
        <v>0.97087378640776689</v>
      </c>
      <c r="K27" s="7">
        <f t="shared" si="8"/>
        <v>1</v>
      </c>
      <c r="L27" s="9">
        <f t="shared" si="9"/>
        <v>1.0752688172043012</v>
      </c>
      <c r="M27" s="7">
        <f t="shared" si="10"/>
        <v>0</v>
      </c>
      <c r="N27" s="9">
        <f t="shared" si="11"/>
        <v>0</v>
      </c>
      <c r="O27" s="1"/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</row>
    <row r="28" spans="1:42">
      <c r="A28" s="1">
        <v>326</v>
      </c>
      <c r="B28" s="1" t="s">
        <v>56</v>
      </c>
      <c r="C28" s="1">
        <f t="shared" si="1"/>
        <v>3</v>
      </c>
      <c r="D28" s="9">
        <f t="shared" si="0"/>
        <v>0.5988023952095809</v>
      </c>
      <c r="E28" s="7">
        <f t="shared" si="2"/>
        <v>0</v>
      </c>
      <c r="F28" s="9">
        <f t="shared" si="3"/>
        <v>0</v>
      </c>
      <c r="G28" s="7">
        <f t="shared" si="4"/>
        <v>0</v>
      </c>
      <c r="H28" s="9">
        <f t="shared" si="5"/>
        <v>0</v>
      </c>
      <c r="I28" s="7">
        <f t="shared" si="6"/>
        <v>1</v>
      </c>
      <c r="J28" s="9">
        <f t="shared" si="7"/>
        <v>0.97087378640776689</v>
      </c>
      <c r="K28" s="7">
        <f t="shared" si="8"/>
        <v>1</v>
      </c>
      <c r="L28" s="9">
        <f t="shared" si="9"/>
        <v>1.0752688172043012</v>
      </c>
      <c r="M28" s="7">
        <f t="shared" si="10"/>
        <v>1</v>
      </c>
      <c r="N28" s="9">
        <f t="shared" si="11"/>
        <v>1.0638297872340425</v>
      </c>
      <c r="O28" s="1"/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">
        <v>0</v>
      </c>
      <c r="AP28" s="1">
        <v>0</v>
      </c>
    </row>
    <row r="29" spans="1:42">
      <c r="A29" s="1">
        <v>119</v>
      </c>
      <c r="B29" s="1" t="s">
        <v>11</v>
      </c>
      <c r="C29" s="1">
        <f t="shared" si="1"/>
        <v>3</v>
      </c>
      <c r="D29" s="9">
        <f t="shared" si="0"/>
        <v>0.5988023952095809</v>
      </c>
      <c r="E29" s="7">
        <f t="shared" si="2"/>
        <v>0</v>
      </c>
      <c r="F29" s="9">
        <f t="shared" si="3"/>
        <v>0</v>
      </c>
      <c r="G29" s="7">
        <f t="shared" si="4"/>
        <v>0</v>
      </c>
      <c r="H29" s="9">
        <f t="shared" si="5"/>
        <v>0</v>
      </c>
      <c r="I29" s="7">
        <f t="shared" si="6"/>
        <v>1</v>
      </c>
      <c r="J29" s="9">
        <f t="shared" si="7"/>
        <v>0.97087378640776689</v>
      </c>
      <c r="K29" s="7">
        <f t="shared" si="8"/>
        <v>1</v>
      </c>
      <c r="L29" s="9">
        <f t="shared" si="9"/>
        <v>1.0752688172043012</v>
      </c>
      <c r="M29" s="7">
        <f t="shared" si="10"/>
        <v>1</v>
      </c>
      <c r="N29" s="9">
        <f t="shared" si="11"/>
        <v>1.0638297872340425</v>
      </c>
      <c r="O29" s="1"/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</row>
    <row r="30" spans="1:42">
      <c r="A30" s="1">
        <v>104</v>
      </c>
      <c r="B30" s="1" t="s">
        <v>5</v>
      </c>
      <c r="C30" s="1">
        <f t="shared" si="1"/>
        <v>3</v>
      </c>
      <c r="D30" s="9">
        <f t="shared" si="0"/>
        <v>0.5988023952095809</v>
      </c>
      <c r="E30" s="7">
        <f t="shared" si="2"/>
        <v>0</v>
      </c>
      <c r="F30" s="9">
        <f t="shared" si="3"/>
        <v>0</v>
      </c>
      <c r="G30" s="7">
        <f t="shared" si="4"/>
        <v>1</v>
      </c>
      <c r="H30" s="9">
        <f t="shared" si="5"/>
        <v>0.90090090090090091</v>
      </c>
      <c r="I30" s="7">
        <f t="shared" si="6"/>
        <v>1</v>
      </c>
      <c r="J30" s="9">
        <f t="shared" si="7"/>
        <v>0.97087378640776689</v>
      </c>
      <c r="K30" s="7">
        <f t="shared" si="8"/>
        <v>1</v>
      </c>
      <c r="L30" s="9">
        <f t="shared" si="9"/>
        <v>1.0752688172043012</v>
      </c>
      <c r="M30" s="7">
        <f t="shared" si="10"/>
        <v>0</v>
      </c>
      <c r="N30" s="9">
        <f t="shared" si="11"/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</row>
    <row r="31" spans="1:42">
      <c r="A31" s="1">
        <v>330</v>
      </c>
      <c r="B31" s="1" t="s">
        <v>63</v>
      </c>
      <c r="C31" s="1">
        <f t="shared" si="1"/>
        <v>1</v>
      </c>
      <c r="D31" s="9">
        <f t="shared" si="0"/>
        <v>0.19960079840319359</v>
      </c>
      <c r="E31" s="7">
        <f t="shared" si="2"/>
        <v>1</v>
      </c>
      <c r="F31" s="9">
        <f t="shared" si="3"/>
        <v>1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0</v>
      </c>
      <c r="L31" s="9">
        <f t="shared" si="9"/>
        <v>0</v>
      </c>
      <c r="M31" s="7">
        <f t="shared" si="10"/>
        <v>0</v>
      </c>
      <c r="N31" s="9">
        <f t="shared" si="11"/>
        <v>0</v>
      </c>
      <c r="O31" s="1"/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</row>
    <row r="32" spans="1:42">
      <c r="A32" s="1">
        <v>311</v>
      </c>
      <c r="B32" s="1" t="s">
        <v>30</v>
      </c>
      <c r="C32" s="1">
        <f t="shared" si="1"/>
        <v>1</v>
      </c>
      <c r="D32" s="9">
        <f t="shared" si="0"/>
        <v>0.19960079840319359</v>
      </c>
      <c r="E32" s="7">
        <f t="shared" si="2"/>
        <v>0</v>
      </c>
      <c r="F32" s="9">
        <f t="shared" si="3"/>
        <v>0</v>
      </c>
      <c r="G32" s="7">
        <f t="shared" si="4"/>
        <v>0</v>
      </c>
      <c r="H32" s="9">
        <f t="shared" si="5"/>
        <v>0</v>
      </c>
      <c r="I32" s="7">
        <f t="shared" si="6"/>
        <v>0</v>
      </c>
      <c r="J32" s="9">
        <f t="shared" si="7"/>
        <v>0</v>
      </c>
      <c r="K32" s="7">
        <f t="shared" si="8"/>
        <v>0</v>
      </c>
      <c r="L32" s="9">
        <f t="shared" si="9"/>
        <v>0</v>
      </c>
      <c r="M32" s="7">
        <f t="shared" si="10"/>
        <v>1</v>
      </c>
      <c r="N32" s="9">
        <f t="shared" si="11"/>
        <v>1.0638297872340425</v>
      </c>
      <c r="O32" s="1"/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1</v>
      </c>
      <c r="AP32" s="1">
        <v>0</v>
      </c>
    </row>
    <row r="33" spans="1:42">
      <c r="A33" s="1">
        <v>503</v>
      </c>
      <c r="B33" s="1" t="s">
        <v>68</v>
      </c>
      <c r="C33" s="1">
        <f t="shared" si="1"/>
        <v>1</v>
      </c>
      <c r="D33" s="9">
        <f t="shared" si="0"/>
        <v>0.19960079840319359</v>
      </c>
      <c r="E33" s="7">
        <f t="shared" si="2"/>
        <v>0</v>
      </c>
      <c r="F33" s="9">
        <f t="shared" si="3"/>
        <v>0</v>
      </c>
      <c r="G33" s="7">
        <f t="shared" si="4"/>
        <v>0</v>
      </c>
      <c r="H33" s="9">
        <f t="shared" si="5"/>
        <v>0</v>
      </c>
      <c r="I33" s="7">
        <f t="shared" si="6"/>
        <v>0</v>
      </c>
      <c r="J33" s="9">
        <f t="shared" si="7"/>
        <v>0</v>
      </c>
      <c r="K33" s="7">
        <f t="shared" si="8"/>
        <v>0</v>
      </c>
      <c r="L33" s="9">
        <f t="shared" si="9"/>
        <v>0</v>
      </c>
      <c r="M33" s="7">
        <f t="shared" si="10"/>
        <v>1</v>
      </c>
      <c r="N33" s="9">
        <f t="shared" si="11"/>
        <v>1.0638297872340425</v>
      </c>
      <c r="O33" s="1"/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">
        <v>1</v>
      </c>
      <c r="AP33" s="1">
        <v>0</v>
      </c>
    </row>
    <row r="34" spans="1:42">
      <c r="A34" s="1">
        <v>106</v>
      </c>
      <c r="B34" s="1" t="s">
        <v>7</v>
      </c>
      <c r="C34" s="1">
        <f t="shared" si="1"/>
        <v>1</v>
      </c>
      <c r="D34" s="9">
        <f t="shared" ref="D34:D65" si="12">C34/SUM(C$2:C$85)*100</f>
        <v>0.19960079840319359</v>
      </c>
      <c r="E34" s="7">
        <f t="shared" si="2"/>
        <v>0</v>
      </c>
      <c r="F34" s="9">
        <f t="shared" si="3"/>
        <v>0</v>
      </c>
      <c r="G34" s="7">
        <f t="shared" si="4"/>
        <v>1</v>
      </c>
      <c r="H34" s="9">
        <f t="shared" si="5"/>
        <v>0.90090090090090091</v>
      </c>
      <c r="I34" s="7">
        <f t="shared" si="6"/>
        <v>0</v>
      </c>
      <c r="J34" s="9">
        <f t="shared" si="7"/>
        <v>0</v>
      </c>
      <c r="K34" s="7">
        <f t="shared" si="8"/>
        <v>0</v>
      </c>
      <c r="L34" s="9">
        <f t="shared" si="9"/>
        <v>0</v>
      </c>
      <c r="M34" s="7">
        <f t="shared" si="10"/>
        <v>0</v>
      </c>
      <c r="N34" s="9">
        <f t="shared" si="11"/>
        <v>0</v>
      </c>
      <c r="O34" s="1"/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</row>
    <row r="35" spans="1:42">
      <c r="A35" s="1">
        <v>315</v>
      </c>
      <c r="B35" s="1" t="s">
        <v>38</v>
      </c>
      <c r="C35" s="1">
        <f t="shared" si="1"/>
        <v>2</v>
      </c>
      <c r="D35" s="9">
        <f t="shared" si="12"/>
        <v>0.39920159680638717</v>
      </c>
      <c r="E35" s="7">
        <f t="shared" si="2"/>
        <v>0</v>
      </c>
      <c r="F35" s="9">
        <f t="shared" si="3"/>
        <v>0</v>
      </c>
      <c r="G35" s="7">
        <f t="shared" si="4"/>
        <v>0</v>
      </c>
      <c r="H35" s="9">
        <f t="shared" si="5"/>
        <v>0</v>
      </c>
      <c r="I35" s="7">
        <f t="shared" si="6"/>
        <v>0</v>
      </c>
      <c r="J35" s="9">
        <f t="shared" si="7"/>
        <v>0</v>
      </c>
      <c r="K35" s="7">
        <f t="shared" si="8"/>
        <v>1</v>
      </c>
      <c r="L35" s="9">
        <f t="shared" si="9"/>
        <v>1.0752688172043012</v>
      </c>
      <c r="M35" s="7">
        <f t="shared" si="10"/>
        <v>1</v>
      </c>
      <c r="N35" s="9">
        <f t="shared" si="11"/>
        <v>1.0638297872340425</v>
      </c>
      <c r="O35" s="1"/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</row>
    <row r="36" spans="1:42">
      <c r="A36" s="1">
        <v>323</v>
      </c>
      <c r="B36" s="1" t="s">
        <v>51</v>
      </c>
      <c r="C36" s="1">
        <f t="shared" si="1"/>
        <v>2</v>
      </c>
      <c r="D36" s="9">
        <f t="shared" si="12"/>
        <v>0.39920159680638717</v>
      </c>
      <c r="E36" s="7">
        <f t="shared" si="2"/>
        <v>0</v>
      </c>
      <c r="F36" s="9">
        <f t="shared" si="3"/>
        <v>0</v>
      </c>
      <c r="G36" s="7">
        <f t="shared" si="4"/>
        <v>1</v>
      </c>
      <c r="H36" s="9">
        <f t="shared" si="5"/>
        <v>0.90090090090090091</v>
      </c>
      <c r="I36" s="7">
        <f t="shared" si="6"/>
        <v>0</v>
      </c>
      <c r="J36" s="9">
        <f t="shared" si="7"/>
        <v>0</v>
      </c>
      <c r="K36" s="7">
        <f t="shared" si="8"/>
        <v>0</v>
      </c>
      <c r="L36" s="9">
        <f t="shared" si="9"/>
        <v>0</v>
      </c>
      <c r="M36" s="7">
        <f t="shared" si="10"/>
        <v>1</v>
      </c>
      <c r="N36" s="9">
        <f t="shared" si="11"/>
        <v>1.0638297872340425</v>
      </c>
      <c r="O36" s="1"/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</row>
    <row r="37" spans="1:42">
      <c r="A37" s="1">
        <v>107</v>
      </c>
      <c r="B37" s="1" t="s">
        <v>8</v>
      </c>
      <c r="C37" s="1">
        <f t="shared" si="1"/>
        <v>2</v>
      </c>
      <c r="D37" s="9">
        <f t="shared" si="12"/>
        <v>0.39920159680638717</v>
      </c>
      <c r="E37" s="7">
        <f t="shared" si="2"/>
        <v>0</v>
      </c>
      <c r="F37" s="9">
        <f t="shared" si="3"/>
        <v>0</v>
      </c>
      <c r="G37" s="7">
        <f t="shared" si="4"/>
        <v>0</v>
      </c>
      <c r="H37" s="9">
        <f t="shared" si="5"/>
        <v>0</v>
      </c>
      <c r="I37" s="7">
        <f t="shared" si="6"/>
        <v>0</v>
      </c>
      <c r="J37" s="9">
        <f t="shared" si="7"/>
        <v>0</v>
      </c>
      <c r="K37" s="7">
        <f t="shared" si="8"/>
        <v>2</v>
      </c>
      <c r="L37" s="9">
        <f t="shared" si="9"/>
        <v>2.1505376344086025</v>
      </c>
      <c r="M37" s="7">
        <f t="shared" si="10"/>
        <v>0</v>
      </c>
      <c r="N37" s="9">
        <f t="shared" si="11"/>
        <v>0</v>
      </c>
      <c r="O37" s="1"/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</row>
    <row r="38" spans="1:42">
      <c r="A38" s="1">
        <v>332</v>
      </c>
      <c r="B38" s="1" t="s">
        <v>59</v>
      </c>
      <c r="C38" s="1">
        <f t="shared" si="1"/>
        <v>2</v>
      </c>
      <c r="D38" s="9">
        <f t="shared" si="12"/>
        <v>0.39920159680638717</v>
      </c>
      <c r="E38" s="7">
        <f t="shared" si="2"/>
        <v>0</v>
      </c>
      <c r="F38" s="9">
        <f t="shared" si="3"/>
        <v>0</v>
      </c>
      <c r="G38" s="7">
        <f t="shared" si="4"/>
        <v>0</v>
      </c>
      <c r="H38" s="9">
        <f t="shared" si="5"/>
        <v>0</v>
      </c>
      <c r="I38" s="7">
        <f t="shared" si="6"/>
        <v>1</v>
      </c>
      <c r="J38" s="9">
        <f t="shared" si="7"/>
        <v>0.97087378640776689</v>
      </c>
      <c r="K38" s="7">
        <f t="shared" si="8"/>
        <v>1</v>
      </c>
      <c r="L38" s="9">
        <f t="shared" si="9"/>
        <v>1.0752688172043012</v>
      </c>
      <c r="M38" s="7">
        <f t="shared" si="10"/>
        <v>0</v>
      </c>
      <c r="N38" s="9">
        <f t="shared" si="11"/>
        <v>0</v>
      </c>
      <c r="O38" s="1"/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</row>
    <row r="39" spans="1:42">
      <c r="A39" s="1">
        <v>204</v>
      </c>
      <c r="B39" s="1" t="s">
        <v>28</v>
      </c>
      <c r="C39" s="1">
        <f t="shared" si="1"/>
        <v>2</v>
      </c>
      <c r="D39" s="9">
        <f t="shared" si="12"/>
        <v>0.39920159680638717</v>
      </c>
      <c r="E39" s="7">
        <f t="shared" si="2"/>
        <v>0</v>
      </c>
      <c r="F39" s="9">
        <f t="shared" si="3"/>
        <v>0</v>
      </c>
      <c r="G39" s="7">
        <f t="shared" si="4"/>
        <v>2</v>
      </c>
      <c r="H39" s="9">
        <f t="shared" si="5"/>
        <v>1.8018018018018018</v>
      </c>
      <c r="I39" s="7">
        <f t="shared" si="6"/>
        <v>0</v>
      </c>
      <c r="J39" s="9">
        <f t="shared" si="7"/>
        <v>0</v>
      </c>
      <c r="K39" s="7">
        <f t="shared" si="8"/>
        <v>0</v>
      </c>
      <c r="L39" s="9">
        <f t="shared" si="9"/>
        <v>0</v>
      </c>
      <c r="M39" s="7">
        <f t="shared" si="10"/>
        <v>0</v>
      </c>
      <c r="N39" s="9">
        <f t="shared" si="11"/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</row>
    <row r="40" spans="1:42">
      <c r="A40" s="1">
        <v>216</v>
      </c>
      <c r="B40" s="1" t="s">
        <v>17</v>
      </c>
      <c r="C40" s="1">
        <f t="shared" si="1"/>
        <v>2</v>
      </c>
      <c r="D40" s="9">
        <f t="shared" si="12"/>
        <v>0.39920159680638717</v>
      </c>
      <c r="E40" s="7">
        <f t="shared" si="2"/>
        <v>1</v>
      </c>
      <c r="F40" s="9">
        <f t="shared" si="3"/>
        <v>1</v>
      </c>
      <c r="G40" s="7">
        <f t="shared" si="4"/>
        <v>1</v>
      </c>
      <c r="H40" s="9">
        <f t="shared" si="5"/>
        <v>0.90090090090090091</v>
      </c>
      <c r="I40" s="7">
        <f t="shared" si="6"/>
        <v>0</v>
      </c>
      <c r="J40" s="9">
        <f t="shared" si="7"/>
        <v>0</v>
      </c>
      <c r="K40" s="7">
        <f t="shared" si="8"/>
        <v>0</v>
      </c>
      <c r="L40" s="9">
        <f t="shared" si="9"/>
        <v>0</v>
      </c>
      <c r="M40" s="7">
        <f t="shared" si="10"/>
        <v>0</v>
      </c>
      <c r="N40" s="9">
        <f t="shared" si="11"/>
        <v>0</v>
      </c>
      <c r="O40" s="1"/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</row>
    <row r="41" spans="1:42">
      <c r="A41" s="1"/>
      <c r="B41" s="1" t="s">
        <v>143</v>
      </c>
      <c r="C41" s="1">
        <f t="shared" si="1"/>
        <v>0</v>
      </c>
      <c r="D41" s="9">
        <f t="shared" si="12"/>
        <v>0</v>
      </c>
      <c r="E41" s="7">
        <f t="shared" si="2"/>
        <v>0</v>
      </c>
      <c r="F41" s="9">
        <f t="shared" si="3"/>
        <v>0</v>
      </c>
      <c r="G41" s="7">
        <f t="shared" si="4"/>
        <v>0</v>
      </c>
      <c r="H41" s="9">
        <f t="shared" si="5"/>
        <v>0</v>
      </c>
      <c r="I41" s="7">
        <f t="shared" si="6"/>
        <v>0</v>
      </c>
      <c r="J41" s="9">
        <f t="shared" si="7"/>
        <v>0</v>
      </c>
      <c r="K41" s="7">
        <f t="shared" si="8"/>
        <v>0</v>
      </c>
      <c r="L41" s="9">
        <f t="shared" si="9"/>
        <v>0</v>
      </c>
      <c r="M41" s="7">
        <f t="shared" si="10"/>
        <v>0</v>
      </c>
      <c r="N41" s="9">
        <f t="shared" si="11"/>
        <v>0</v>
      </c>
      <c r="O41" s="1"/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</row>
    <row r="42" spans="1:42">
      <c r="A42" s="1"/>
      <c r="B42" s="1" t="s">
        <v>212</v>
      </c>
      <c r="C42" s="1">
        <f t="shared" si="1"/>
        <v>0</v>
      </c>
      <c r="D42" s="9">
        <f t="shared" si="12"/>
        <v>0</v>
      </c>
      <c r="E42" s="7">
        <f t="shared" si="2"/>
        <v>0</v>
      </c>
      <c r="F42" s="9">
        <f t="shared" si="3"/>
        <v>0</v>
      </c>
      <c r="G42" s="7">
        <f t="shared" si="4"/>
        <v>0</v>
      </c>
      <c r="H42" s="9">
        <f t="shared" si="5"/>
        <v>0</v>
      </c>
      <c r="I42" s="7">
        <f t="shared" si="6"/>
        <v>0</v>
      </c>
      <c r="J42" s="9">
        <f t="shared" si="7"/>
        <v>0</v>
      </c>
      <c r="K42" s="7">
        <f t="shared" si="8"/>
        <v>0</v>
      </c>
      <c r="L42" s="9">
        <f t="shared" si="9"/>
        <v>0</v>
      </c>
      <c r="M42" s="7">
        <f t="shared" si="10"/>
        <v>0</v>
      </c>
      <c r="N42" s="9">
        <f t="shared" si="11"/>
        <v>0</v>
      </c>
      <c r="O42" s="1"/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</row>
    <row r="43" spans="1:42">
      <c r="A43" s="1">
        <v>306</v>
      </c>
      <c r="B43" s="1" t="s">
        <v>23</v>
      </c>
      <c r="C43" s="1">
        <f t="shared" si="1"/>
        <v>0</v>
      </c>
      <c r="D43" s="9">
        <f t="shared" si="12"/>
        <v>0</v>
      </c>
      <c r="E43" s="7">
        <f t="shared" si="2"/>
        <v>0</v>
      </c>
      <c r="F43" s="9">
        <f t="shared" si="3"/>
        <v>0</v>
      </c>
      <c r="G43" s="7">
        <f t="shared" si="4"/>
        <v>0</v>
      </c>
      <c r="H43" s="9">
        <f t="shared" si="5"/>
        <v>0</v>
      </c>
      <c r="I43" s="7">
        <f t="shared" si="6"/>
        <v>0</v>
      </c>
      <c r="J43" s="9">
        <f t="shared" si="7"/>
        <v>0</v>
      </c>
      <c r="K43" s="7">
        <f t="shared" si="8"/>
        <v>0</v>
      </c>
      <c r="L43" s="9">
        <f t="shared" si="9"/>
        <v>0</v>
      </c>
      <c r="M43" s="7">
        <f t="shared" si="10"/>
        <v>0</v>
      </c>
      <c r="N43" s="9">
        <f t="shared" si="11"/>
        <v>0</v>
      </c>
      <c r="O43" s="1"/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</row>
    <row r="44" spans="1:42">
      <c r="A44" s="1">
        <v>110</v>
      </c>
      <c r="B44" s="1" t="s">
        <v>55</v>
      </c>
      <c r="C44" s="1">
        <f t="shared" si="1"/>
        <v>0</v>
      </c>
      <c r="D44" s="9">
        <f t="shared" si="12"/>
        <v>0</v>
      </c>
      <c r="E44" s="7">
        <f t="shared" si="2"/>
        <v>0</v>
      </c>
      <c r="F44" s="9">
        <f t="shared" si="3"/>
        <v>0</v>
      </c>
      <c r="G44" s="7">
        <f t="shared" si="4"/>
        <v>0</v>
      </c>
      <c r="H44" s="9">
        <f t="shared" si="5"/>
        <v>0</v>
      </c>
      <c r="I44" s="7">
        <f t="shared" si="6"/>
        <v>0</v>
      </c>
      <c r="J44" s="9">
        <f t="shared" si="7"/>
        <v>0</v>
      </c>
      <c r="K44" s="7">
        <f t="shared" si="8"/>
        <v>0</v>
      </c>
      <c r="L44" s="9">
        <f t="shared" si="9"/>
        <v>0</v>
      </c>
      <c r="M44" s="7">
        <f t="shared" si="10"/>
        <v>0</v>
      </c>
      <c r="N44" s="9">
        <f t="shared" si="11"/>
        <v>0</v>
      </c>
      <c r="O44" s="1"/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</row>
    <row r="45" spans="1:42">
      <c r="A45" s="1">
        <v>218</v>
      </c>
      <c r="B45" s="1" t="s">
        <v>48</v>
      </c>
      <c r="C45" s="1">
        <f t="shared" si="1"/>
        <v>1</v>
      </c>
      <c r="D45" s="9">
        <f t="shared" si="12"/>
        <v>0.19960079840319359</v>
      </c>
      <c r="E45" s="7">
        <f t="shared" si="2"/>
        <v>0</v>
      </c>
      <c r="F45" s="9">
        <f t="shared" si="3"/>
        <v>0</v>
      </c>
      <c r="G45" s="7">
        <f t="shared" si="4"/>
        <v>0</v>
      </c>
      <c r="H45" s="9">
        <f t="shared" si="5"/>
        <v>0</v>
      </c>
      <c r="I45" s="7">
        <f t="shared" si="6"/>
        <v>0</v>
      </c>
      <c r="J45" s="9">
        <f t="shared" si="7"/>
        <v>0</v>
      </c>
      <c r="K45" s="7">
        <f t="shared" si="8"/>
        <v>0</v>
      </c>
      <c r="L45" s="9">
        <f t="shared" si="9"/>
        <v>0</v>
      </c>
      <c r="M45" s="7">
        <f t="shared" si="10"/>
        <v>1</v>
      </c>
      <c r="N45" s="9">
        <f t="shared" si="11"/>
        <v>1.0638297872340425</v>
      </c>
      <c r="O45" s="1"/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</row>
    <row r="46" spans="1:42">
      <c r="A46" s="1"/>
      <c r="B46" s="1" t="s">
        <v>194</v>
      </c>
      <c r="C46" s="1">
        <f t="shared" si="1"/>
        <v>1</v>
      </c>
      <c r="D46" s="9">
        <f t="shared" si="12"/>
        <v>0.19960079840319359</v>
      </c>
      <c r="E46" s="7">
        <f t="shared" si="2"/>
        <v>0</v>
      </c>
      <c r="F46" s="9">
        <f t="shared" si="3"/>
        <v>0</v>
      </c>
      <c r="G46" s="7">
        <f t="shared" si="4"/>
        <v>0</v>
      </c>
      <c r="H46" s="9">
        <f t="shared" si="5"/>
        <v>0</v>
      </c>
      <c r="I46" s="7">
        <f t="shared" si="6"/>
        <v>0</v>
      </c>
      <c r="J46" s="9">
        <f t="shared" si="7"/>
        <v>0</v>
      </c>
      <c r="K46" s="7">
        <f t="shared" si="8"/>
        <v>0</v>
      </c>
      <c r="L46" s="9">
        <f t="shared" si="9"/>
        <v>0</v>
      </c>
      <c r="M46" s="7">
        <f t="shared" si="10"/>
        <v>1</v>
      </c>
      <c r="N46" s="9">
        <f t="shared" si="11"/>
        <v>1.0638297872340425</v>
      </c>
      <c r="O46" s="1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1</v>
      </c>
      <c r="AN46" s="1">
        <v>0</v>
      </c>
      <c r="AO46" s="1">
        <v>0</v>
      </c>
      <c r="AP46" s="1">
        <v>0</v>
      </c>
    </row>
    <row r="47" spans="1:42">
      <c r="A47" s="1"/>
      <c r="B47" s="1" t="s">
        <v>250</v>
      </c>
      <c r="C47" s="1">
        <f t="shared" si="1"/>
        <v>1</v>
      </c>
      <c r="D47" s="9">
        <f t="shared" si="12"/>
        <v>0.19960079840319359</v>
      </c>
      <c r="E47" s="7">
        <f t="shared" si="2"/>
        <v>0</v>
      </c>
      <c r="F47" s="9">
        <f t="shared" si="3"/>
        <v>0</v>
      </c>
      <c r="G47" s="7">
        <f t="shared" si="4"/>
        <v>0</v>
      </c>
      <c r="H47" s="9">
        <f t="shared" si="5"/>
        <v>0</v>
      </c>
      <c r="I47" s="7">
        <f t="shared" si="6"/>
        <v>0</v>
      </c>
      <c r="J47" s="9">
        <f t="shared" si="7"/>
        <v>0</v>
      </c>
      <c r="K47" s="7">
        <f t="shared" si="8"/>
        <v>0</v>
      </c>
      <c r="L47" s="9">
        <f t="shared" si="9"/>
        <v>0</v>
      </c>
      <c r="M47" s="7">
        <f t="shared" si="10"/>
        <v>1</v>
      </c>
      <c r="N47" s="9">
        <f t="shared" si="11"/>
        <v>1.0638297872340425</v>
      </c>
      <c r="O47" s="1"/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</row>
    <row r="48" spans="1:42">
      <c r="A48" s="1"/>
      <c r="B48" s="1" t="s">
        <v>189</v>
      </c>
      <c r="C48" s="1">
        <f t="shared" si="1"/>
        <v>1</v>
      </c>
      <c r="D48" s="9">
        <f t="shared" si="12"/>
        <v>0.19960079840319359</v>
      </c>
      <c r="E48" s="7">
        <f t="shared" si="2"/>
        <v>0</v>
      </c>
      <c r="F48" s="9">
        <f t="shared" si="3"/>
        <v>0</v>
      </c>
      <c r="G48" s="7">
        <f t="shared" si="4"/>
        <v>0</v>
      </c>
      <c r="H48" s="9">
        <f t="shared" si="5"/>
        <v>0</v>
      </c>
      <c r="I48" s="7">
        <f t="shared" si="6"/>
        <v>0</v>
      </c>
      <c r="J48" s="9">
        <f t="shared" si="7"/>
        <v>0</v>
      </c>
      <c r="K48" s="7">
        <f t="shared" si="8"/>
        <v>0</v>
      </c>
      <c r="L48" s="9">
        <f t="shared" si="9"/>
        <v>0</v>
      </c>
      <c r="M48" s="7">
        <f t="shared" si="10"/>
        <v>1</v>
      </c>
      <c r="N48" s="9">
        <f t="shared" si="11"/>
        <v>1.0638297872340425</v>
      </c>
      <c r="O48" s="1"/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</row>
    <row r="49" spans="1:42">
      <c r="A49" s="1">
        <v>314</v>
      </c>
      <c r="B49" s="1" t="s">
        <v>35</v>
      </c>
      <c r="C49" s="1">
        <f t="shared" si="1"/>
        <v>1</v>
      </c>
      <c r="D49" s="9">
        <f t="shared" si="12"/>
        <v>0.19960079840319359</v>
      </c>
      <c r="E49" s="7">
        <f t="shared" si="2"/>
        <v>0</v>
      </c>
      <c r="F49" s="9">
        <f t="shared" si="3"/>
        <v>0</v>
      </c>
      <c r="G49" s="7">
        <f t="shared" si="4"/>
        <v>0</v>
      </c>
      <c r="H49" s="9">
        <f t="shared" si="5"/>
        <v>0</v>
      </c>
      <c r="I49" s="7">
        <f t="shared" si="6"/>
        <v>0</v>
      </c>
      <c r="J49" s="9">
        <f t="shared" si="7"/>
        <v>0</v>
      </c>
      <c r="K49" s="7">
        <f t="shared" si="8"/>
        <v>0</v>
      </c>
      <c r="L49" s="9">
        <f t="shared" si="9"/>
        <v>0</v>
      </c>
      <c r="M49" s="7">
        <f t="shared" si="10"/>
        <v>1</v>
      </c>
      <c r="N49" s="9">
        <f t="shared" si="11"/>
        <v>1.0638297872340425</v>
      </c>
      <c r="O49" s="1"/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</row>
    <row r="50" spans="1:42">
      <c r="A50" s="1">
        <v>322</v>
      </c>
      <c r="B50" s="1" t="s">
        <v>50</v>
      </c>
      <c r="C50" s="1">
        <f t="shared" si="1"/>
        <v>1</v>
      </c>
      <c r="D50" s="9">
        <f t="shared" si="12"/>
        <v>0.19960079840319359</v>
      </c>
      <c r="E50" s="7">
        <f t="shared" si="2"/>
        <v>0</v>
      </c>
      <c r="F50" s="9">
        <f t="shared" si="3"/>
        <v>0</v>
      </c>
      <c r="G50" s="7">
        <f t="shared" si="4"/>
        <v>0</v>
      </c>
      <c r="H50" s="9">
        <f t="shared" si="5"/>
        <v>0</v>
      </c>
      <c r="I50" s="7">
        <f t="shared" si="6"/>
        <v>0</v>
      </c>
      <c r="J50" s="9">
        <f t="shared" si="7"/>
        <v>0</v>
      </c>
      <c r="K50" s="7">
        <f t="shared" si="8"/>
        <v>0</v>
      </c>
      <c r="L50" s="9">
        <f t="shared" si="9"/>
        <v>0</v>
      </c>
      <c r="M50" s="7">
        <f t="shared" si="10"/>
        <v>1</v>
      </c>
      <c r="N50" s="9">
        <f t="shared" si="11"/>
        <v>1.0638297872340425</v>
      </c>
      <c r="O50" s="1"/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</row>
    <row r="51" spans="1:42">
      <c r="A51" s="1">
        <v>109</v>
      </c>
      <c r="B51" s="1" t="s">
        <v>9</v>
      </c>
      <c r="C51" s="1">
        <f t="shared" si="1"/>
        <v>1</v>
      </c>
      <c r="D51" s="9">
        <f t="shared" si="12"/>
        <v>0.19960079840319359</v>
      </c>
      <c r="E51" s="7">
        <f t="shared" si="2"/>
        <v>0</v>
      </c>
      <c r="F51" s="9">
        <f t="shared" si="3"/>
        <v>0</v>
      </c>
      <c r="G51" s="7">
        <f t="shared" si="4"/>
        <v>0</v>
      </c>
      <c r="H51" s="9">
        <f t="shared" si="5"/>
        <v>0</v>
      </c>
      <c r="I51" s="7">
        <f t="shared" si="6"/>
        <v>0</v>
      </c>
      <c r="J51" s="9">
        <f t="shared" si="7"/>
        <v>0</v>
      </c>
      <c r="K51" s="7">
        <f t="shared" si="8"/>
        <v>0</v>
      </c>
      <c r="L51" s="9">
        <f t="shared" si="9"/>
        <v>0</v>
      </c>
      <c r="M51" s="7">
        <f t="shared" si="10"/>
        <v>1</v>
      </c>
      <c r="N51" s="9">
        <f t="shared" si="11"/>
        <v>1.0638297872340425</v>
      </c>
      <c r="O51" s="1"/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</row>
    <row r="52" spans="1:42">
      <c r="A52" s="1">
        <v>508</v>
      </c>
      <c r="B52" s="1" t="s">
        <v>43</v>
      </c>
      <c r="C52" s="1">
        <f t="shared" si="1"/>
        <v>1</v>
      </c>
      <c r="D52" s="9">
        <f t="shared" si="12"/>
        <v>0.19960079840319359</v>
      </c>
      <c r="E52" s="7">
        <f t="shared" si="2"/>
        <v>0</v>
      </c>
      <c r="F52" s="9">
        <f t="shared" si="3"/>
        <v>0</v>
      </c>
      <c r="G52" s="7">
        <f t="shared" si="4"/>
        <v>0</v>
      </c>
      <c r="H52" s="9">
        <f t="shared" si="5"/>
        <v>0</v>
      </c>
      <c r="I52" s="7">
        <f t="shared" si="6"/>
        <v>0</v>
      </c>
      <c r="J52" s="9">
        <f t="shared" si="7"/>
        <v>0</v>
      </c>
      <c r="K52" s="7">
        <f t="shared" si="8"/>
        <v>0</v>
      </c>
      <c r="L52" s="9">
        <f t="shared" si="9"/>
        <v>0</v>
      </c>
      <c r="M52" s="7">
        <f t="shared" si="10"/>
        <v>1</v>
      </c>
      <c r="N52" s="9">
        <f t="shared" si="11"/>
        <v>1.0638297872340425</v>
      </c>
      <c r="O52" s="1"/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</row>
    <row r="53" spans="1:42">
      <c r="B53" s="1" t="s">
        <v>213</v>
      </c>
      <c r="C53" s="1">
        <f t="shared" si="1"/>
        <v>1</v>
      </c>
      <c r="D53" s="9">
        <f t="shared" si="12"/>
        <v>0.19960079840319359</v>
      </c>
      <c r="E53" s="7">
        <f t="shared" si="2"/>
        <v>0</v>
      </c>
      <c r="F53" s="9">
        <f t="shared" si="3"/>
        <v>0</v>
      </c>
      <c r="G53" s="7">
        <f t="shared" si="4"/>
        <v>0</v>
      </c>
      <c r="H53" s="9">
        <f t="shared" si="5"/>
        <v>0</v>
      </c>
      <c r="I53" s="7">
        <f t="shared" si="6"/>
        <v>0</v>
      </c>
      <c r="J53" s="9">
        <f t="shared" si="7"/>
        <v>0</v>
      </c>
      <c r="K53" s="7">
        <f t="shared" si="8"/>
        <v>0</v>
      </c>
      <c r="L53" s="9">
        <f t="shared" si="9"/>
        <v>0</v>
      </c>
      <c r="M53" s="7">
        <f t="shared" si="10"/>
        <v>1</v>
      </c>
      <c r="N53" s="9">
        <f t="shared" si="11"/>
        <v>1.0638297872340425</v>
      </c>
      <c r="O53" s="1"/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</row>
    <row r="54" spans="1:42">
      <c r="A54" s="1"/>
      <c r="B54" s="1" t="s">
        <v>188</v>
      </c>
      <c r="C54" s="1">
        <f t="shared" si="1"/>
        <v>1</v>
      </c>
      <c r="D54" s="9">
        <f t="shared" si="12"/>
        <v>0.19960079840319359</v>
      </c>
      <c r="E54" s="7">
        <f t="shared" si="2"/>
        <v>0</v>
      </c>
      <c r="F54" s="9">
        <f t="shared" si="3"/>
        <v>0</v>
      </c>
      <c r="G54" s="7">
        <f t="shared" si="4"/>
        <v>0</v>
      </c>
      <c r="H54" s="9">
        <f t="shared" si="5"/>
        <v>0</v>
      </c>
      <c r="I54" s="7">
        <f t="shared" si="6"/>
        <v>0</v>
      </c>
      <c r="J54" s="9">
        <f t="shared" si="7"/>
        <v>0</v>
      </c>
      <c r="K54" s="7">
        <f t="shared" si="8"/>
        <v>1</v>
      </c>
      <c r="L54" s="9">
        <f t="shared" si="9"/>
        <v>1.0752688172043012</v>
      </c>
      <c r="M54" s="7">
        <f t="shared" si="10"/>
        <v>0</v>
      </c>
      <c r="N54" s="9">
        <f t="shared" si="11"/>
        <v>0</v>
      </c>
      <c r="O54" s="1"/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</row>
    <row r="55" spans="1:42">
      <c r="A55" s="1">
        <v>319</v>
      </c>
      <c r="B55" s="1" t="s">
        <v>46</v>
      </c>
      <c r="C55" s="1">
        <f t="shared" si="1"/>
        <v>1</v>
      </c>
      <c r="D55" s="9">
        <f t="shared" si="12"/>
        <v>0.19960079840319359</v>
      </c>
      <c r="E55" s="7">
        <f t="shared" si="2"/>
        <v>0</v>
      </c>
      <c r="F55" s="9">
        <f t="shared" si="3"/>
        <v>0</v>
      </c>
      <c r="G55" s="7">
        <f t="shared" si="4"/>
        <v>0</v>
      </c>
      <c r="H55" s="9">
        <f t="shared" si="5"/>
        <v>0</v>
      </c>
      <c r="I55" s="7">
        <f t="shared" si="6"/>
        <v>0</v>
      </c>
      <c r="J55" s="9">
        <f t="shared" si="7"/>
        <v>0</v>
      </c>
      <c r="K55" s="7">
        <f t="shared" si="8"/>
        <v>1</v>
      </c>
      <c r="L55" s="9">
        <f t="shared" si="9"/>
        <v>1.0752688172043012</v>
      </c>
      <c r="M55" s="7">
        <f t="shared" si="10"/>
        <v>0</v>
      </c>
      <c r="N55" s="9">
        <f t="shared" si="11"/>
        <v>0</v>
      </c>
      <c r="O55" s="1"/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</row>
    <row r="56" spans="1:42">
      <c r="A56" s="1">
        <v>420</v>
      </c>
      <c r="B56" s="1" t="s">
        <v>45</v>
      </c>
      <c r="C56" s="1">
        <f t="shared" si="1"/>
        <v>1</v>
      </c>
      <c r="D56" s="9">
        <f t="shared" si="12"/>
        <v>0.19960079840319359</v>
      </c>
      <c r="E56" s="7">
        <f t="shared" si="2"/>
        <v>0</v>
      </c>
      <c r="F56" s="9">
        <f t="shared" si="3"/>
        <v>0</v>
      </c>
      <c r="G56" s="7">
        <f t="shared" si="4"/>
        <v>0</v>
      </c>
      <c r="H56" s="9">
        <f t="shared" si="5"/>
        <v>0</v>
      </c>
      <c r="I56" s="7">
        <f t="shared" si="6"/>
        <v>1</v>
      </c>
      <c r="J56" s="9">
        <f t="shared" si="7"/>
        <v>0.97087378640776689</v>
      </c>
      <c r="K56" s="7">
        <f t="shared" si="8"/>
        <v>0</v>
      </c>
      <c r="L56" s="9">
        <f t="shared" si="9"/>
        <v>0</v>
      </c>
      <c r="M56" s="7">
        <f t="shared" si="10"/>
        <v>0</v>
      </c>
      <c r="N56" s="9">
        <f t="shared" si="11"/>
        <v>0</v>
      </c>
      <c r="O56" s="1"/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</row>
    <row r="57" spans="1:42">
      <c r="A57" s="1"/>
      <c r="B57" s="1" t="s">
        <v>165</v>
      </c>
      <c r="C57" s="1">
        <f t="shared" si="1"/>
        <v>1</v>
      </c>
      <c r="D57" s="9">
        <f t="shared" si="12"/>
        <v>0.19960079840319359</v>
      </c>
      <c r="E57" s="7">
        <f t="shared" si="2"/>
        <v>0</v>
      </c>
      <c r="F57" s="9">
        <f t="shared" si="3"/>
        <v>0</v>
      </c>
      <c r="G57" s="7">
        <f t="shared" si="4"/>
        <v>1</v>
      </c>
      <c r="H57" s="9">
        <f t="shared" si="5"/>
        <v>0.90090090090090091</v>
      </c>
      <c r="I57" s="7">
        <f t="shared" si="6"/>
        <v>0</v>
      </c>
      <c r="J57" s="9">
        <f t="shared" si="7"/>
        <v>0</v>
      </c>
      <c r="K57" s="7">
        <f t="shared" si="8"/>
        <v>0</v>
      </c>
      <c r="L57" s="9">
        <f t="shared" si="9"/>
        <v>0</v>
      </c>
      <c r="M57" s="7">
        <f t="shared" si="10"/>
        <v>0</v>
      </c>
      <c r="N57" s="9">
        <f t="shared" si="11"/>
        <v>0</v>
      </c>
      <c r="O57" s="1"/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</row>
    <row r="58" spans="1:42">
      <c r="A58" s="1">
        <v>431</v>
      </c>
      <c r="B58" s="1" t="s">
        <v>66</v>
      </c>
      <c r="C58" s="1">
        <f t="shared" si="1"/>
        <v>1</v>
      </c>
      <c r="D58" s="9">
        <f t="shared" si="12"/>
        <v>0.19960079840319359</v>
      </c>
      <c r="E58" s="7">
        <f t="shared" si="2"/>
        <v>0</v>
      </c>
      <c r="F58" s="9">
        <f t="shared" si="3"/>
        <v>0</v>
      </c>
      <c r="G58" s="7">
        <f t="shared" si="4"/>
        <v>1</v>
      </c>
      <c r="H58" s="9">
        <f t="shared" si="5"/>
        <v>0.90090090090090091</v>
      </c>
      <c r="I58" s="7">
        <f t="shared" si="6"/>
        <v>0</v>
      </c>
      <c r="J58" s="9">
        <f t="shared" si="7"/>
        <v>0</v>
      </c>
      <c r="K58" s="7">
        <f t="shared" si="8"/>
        <v>0</v>
      </c>
      <c r="L58" s="9">
        <f t="shared" si="9"/>
        <v>0</v>
      </c>
      <c r="M58" s="7">
        <f t="shared" si="10"/>
        <v>0</v>
      </c>
      <c r="N58" s="9">
        <f t="shared" si="11"/>
        <v>0</v>
      </c>
      <c r="O58" s="1"/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</row>
    <row r="59" spans="1:42">
      <c r="A59" s="1"/>
      <c r="B59" s="1" t="s">
        <v>240</v>
      </c>
      <c r="C59" s="1">
        <f t="shared" si="1"/>
        <v>1</v>
      </c>
      <c r="D59" s="9">
        <f t="shared" si="12"/>
        <v>0.19960079840319359</v>
      </c>
      <c r="E59" s="7">
        <f t="shared" si="2"/>
        <v>0</v>
      </c>
      <c r="F59" s="9">
        <f t="shared" si="3"/>
        <v>0</v>
      </c>
      <c r="G59" s="7">
        <f t="shared" si="4"/>
        <v>1</v>
      </c>
      <c r="H59" s="9">
        <f t="shared" si="5"/>
        <v>0.90090090090090091</v>
      </c>
      <c r="I59" s="7">
        <f t="shared" si="6"/>
        <v>0</v>
      </c>
      <c r="J59" s="9">
        <f t="shared" si="7"/>
        <v>0</v>
      </c>
      <c r="K59" s="7">
        <f t="shared" si="8"/>
        <v>0</v>
      </c>
      <c r="L59" s="9">
        <f t="shared" si="9"/>
        <v>0</v>
      </c>
      <c r="M59" s="7">
        <f t="shared" si="10"/>
        <v>0</v>
      </c>
      <c r="N59" s="9">
        <f t="shared" si="11"/>
        <v>0</v>
      </c>
      <c r="O59" s="1"/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</row>
    <row r="60" spans="1:42">
      <c r="A60" s="1">
        <v>429</v>
      </c>
      <c r="B60" s="1" t="s">
        <v>62</v>
      </c>
      <c r="C60" s="1">
        <f t="shared" si="1"/>
        <v>1</v>
      </c>
      <c r="D60" s="9">
        <f t="shared" si="12"/>
        <v>0.19960079840319359</v>
      </c>
      <c r="E60" s="7">
        <f t="shared" si="2"/>
        <v>0</v>
      </c>
      <c r="F60" s="9">
        <f t="shared" si="3"/>
        <v>0</v>
      </c>
      <c r="G60" s="7">
        <f t="shared" si="4"/>
        <v>1</v>
      </c>
      <c r="H60" s="9">
        <f t="shared" si="5"/>
        <v>0.90090090090090091</v>
      </c>
      <c r="I60" s="7">
        <f t="shared" si="6"/>
        <v>0</v>
      </c>
      <c r="J60" s="9">
        <f t="shared" si="7"/>
        <v>0</v>
      </c>
      <c r="K60" s="7">
        <f t="shared" si="8"/>
        <v>0</v>
      </c>
      <c r="L60" s="9">
        <f t="shared" si="9"/>
        <v>0</v>
      </c>
      <c r="M60" s="7">
        <f t="shared" si="10"/>
        <v>0</v>
      </c>
      <c r="N60" s="9">
        <f t="shared" si="11"/>
        <v>0</v>
      </c>
      <c r="O60" s="1"/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</row>
    <row r="61" spans="1:42">
      <c r="A61" s="1">
        <v>427</v>
      </c>
      <c r="B61" s="1" t="s">
        <v>52</v>
      </c>
      <c r="C61" s="1">
        <f t="shared" si="1"/>
        <v>1</v>
      </c>
      <c r="D61" s="9">
        <f t="shared" si="12"/>
        <v>0.19960079840319359</v>
      </c>
      <c r="E61" s="7">
        <f t="shared" si="2"/>
        <v>1</v>
      </c>
      <c r="F61" s="9">
        <f t="shared" si="3"/>
        <v>1</v>
      </c>
      <c r="G61" s="7">
        <f t="shared" si="4"/>
        <v>0</v>
      </c>
      <c r="H61" s="9">
        <f t="shared" si="5"/>
        <v>0</v>
      </c>
      <c r="I61" s="7">
        <f t="shared" si="6"/>
        <v>0</v>
      </c>
      <c r="J61" s="9">
        <f t="shared" si="7"/>
        <v>0</v>
      </c>
      <c r="K61" s="7">
        <f t="shared" si="8"/>
        <v>0</v>
      </c>
      <c r="L61" s="9">
        <f t="shared" si="9"/>
        <v>0</v>
      </c>
      <c r="M61" s="7">
        <f t="shared" si="10"/>
        <v>0</v>
      </c>
      <c r="N61" s="9">
        <f t="shared" si="11"/>
        <v>0</v>
      </c>
      <c r="O61" s="1"/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</row>
    <row r="62" spans="1:42">
      <c r="A62" s="1">
        <v>211</v>
      </c>
      <c r="B62" s="1" t="s">
        <v>1</v>
      </c>
      <c r="C62" s="1">
        <f t="shared" si="1"/>
        <v>1</v>
      </c>
      <c r="D62" s="9">
        <f t="shared" si="12"/>
        <v>0.19960079840319359</v>
      </c>
      <c r="E62" s="7">
        <f t="shared" si="2"/>
        <v>1</v>
      </c>
      <c r="F62" s="9">
        <f t="shared" si="3"/>
        <v>1</v>
      </c>
      <c r="G62" s="7">
        <f t="shared" si="4"/>
        <v>0</v>
      </c>
      <c r="H62" s="9">
        <f t="shared" si="5"/>
        <v>0</v>
      </c>
      <c r="I62" s="7">
        <f t="shared" si="6"/>
        <v>0</v>
      </c>
      <c r="J62" s="9">
        <f t="shared" si="7"/>
        <v>0</v>
      </c>
      <c r="K62" s="7">
        <f t="shared" si="8"/>
        <v>0</v>
      </c>
      <c r="L62" s="9">
        <f t="shared" si="9"/>
        <v>0</v>
      </c>
      <c r="M62" s="7">
        <f t="shared" si="10"/>
        <v>0</v>
      </c>
      <c r="N62" s="9">
        <f t="shared" si="11"/>
        <v>0</v>
      </c>
      <c r="O62" s="1"/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</row>
    <row r="63" spans="1:42">
      <c r="A63" s="1">
        <v>128</v>
      </c>
      <c r="B63" s="1" t="s">
        <v>14</v>
      </c>
      <c r="C63" s="1">
        <f t="shared" si="1"/>
        <v>1</v>
      </c>
      <c r="D63" s="9">
        <f t="shared" si="12"/>
        <v>0.19960079840319359</v>
      </c>
      <c r="E63" s="7">
        <f t="shared" si="2"/>
        <v>1</v>
      </c>
      <c r="F63" s="9">
        <f t="shared" si="3"/>
        <v>1</v>
      </c>
      <c r="G63" s="7">
        <f t="shared" si="4"/>
        <v>0</v>
      </c>
      <c r="H63" s="9">
        <f t="shared" si="5"/>
        <v>0</v>
      </c>
      <c r="I63" s="7">
        <f t="shared" si="6"/>
        <v>0</v>
      </c>
      <c r="J63" s="9">
        <f t="shared" si="7"/>
        <v>0</v>
      </c>
      <c r="K63" s="7">
        <f t="shared" si="8"/>
        <v>0</v>
      </c>
      <c r="L63" s="9">
        <f t="shared" si="9"/>
        <v>0</v>
      </c>
      <c r="M63" s="7">
        <f t="shared" si="10"/>
        <v>0</v>
      </c>
      <c r="N63" s="9">
        <f t="shared" si="11"/>
        <v>0</v>
      </c>
      <c r="O63" s="1"/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</row>
    <row r="64" spans="1:42">
      <c r="A64" s="1">
        <v>301</v>
      </c>
      <c r="B64" s="1" t="s">
        <v>16</v>
      </c>
      <c r="C64" s="1">
        <f t="shared" si="1"/>
        <v>0</v>
      </c>
      <c r="D64" s="9">
        <f t="shared" si="12"/>
        <v>0</v>
      </c>
      <c r="E64" s="7">
        <f t="shared" si="2"/>
        <v>0</v>
      </c>
      <c r="F64" s="9">
        <f t="shared" si="3"/>
        <v>0</v>
      </c>
      <c r="G64" s="7">
        <f t="shared" si="4"/>
        <v>0</v>
      </c>
      <c r="H64" s="9">
        <f t="shared" si="5"/>
        <v>0</v>
      </c>
      <c r="I64" s="7">
        <f t="shared" si="6"/>
        <v>0</v>
      </c>
      <c r="J64" s="9">
        <f t="shared" si="7"/>
        <v>0</v>
      </c>
      <c r="K64" s="7">
        <f t="shared" si="8"/>
        <v>0</v>
      </c>
      <c r="L64" s="9">
        <f t="shared" si="9"/>
        <v>0</v>
      </c>
      <c r="M64" s="7">
        <f t="shared" si="10"/>
        <v>0</v>
      </c>
      <c r="N64" s="9">
        <f t="shared" si="11"/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</row>
    <row r="65" spans="1:42">
      <c r="A65" s="1">
        <v>403</v>
      </c>
      <c r="B65" s="1" t="s">
        <v>20</v>
      </c>
      <c r="C65" s="1">
        <f t="shared" si="1"/>
        <v>0</v>
      </c>
      <c r="D65" s="9">
        <f t="shared" si="12"/>
        <v>0</v>
      </c>
      <c r="E65" s="7">
        <f t="shared" si="2"/>
        <v>0</v>
      </c>
      <c r="F65" s="9">
        <f t="shared" si="3"/>
        <v>0</v>
      </c>
      <c r="G65" s="7">
        <f t="shared" si="4"/>
        <v>0</v>
      </c>
      <c r="H65" s="9">
        <f t="shared" si="5"/>
        <v>0</v>
      </c>
      <c r="I65" s="7">
        <f t="shared" si="6"/>
        <v>0</v>
      </c>
      <c r="J65" s="9">
        <f t="shared" si="7"/>
        <v>0</v>
      </c>
      <c r="K65" s="7">
        <f t="shared" si="8"/>
        <v>0</v>
      </c>
      <c r="L65" s="9">
        <f t="shared" si="9"/>
        <v>0</v>
      </c>
      <c r="M65" s="7">
        <f t="shared" si="10"/>
        <v>0</v>
      </c>
      <c r="N65" s="9">
        <f t="shared" si="11"/>
        <v>0</v>
      </c>
      <c r="O65" s="1"/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</row>
    <row r="66" spans="1:42">
      <c r="A66" s="1">
        <v>103</v>
      </c>
      <c r="B66" s="1" t="s">
        <v>4</v>
      </c>
      <c r="C66" s="1">
        <f t="shared" si="1"/>
        <v>0</v>
      </c>
      <c r="D66" s="9">
        <f t="shared" ref="D66:D85" si="13">C66/SUM(C$2:C$85)*100</f>
        <v>0</v>
      </c>
      <c r="E66" s="7">
        <f t="shared" si="2"/>
        <v>0</v>
      </c>
      <c r="F66" s="9">
        <f t="shared" si="3"/>
        <v>0</v>
      </c>
      <c r="G66" s="7">
        <f t="shared" si="4"/>
        <v>0</v>
      </c>
      <c r="H66" s="9">
        <f t="shared" si="5"/>
        <v>0</v>
      </c>
      <c r="I66" s="7">
        <f t="shared" si="6"/>
        <v>0</v>
      </c>
      <c r="J66" s="9">
        <f t="shared" si="7"/>
        <v>0</v>
      </c>
      <c r="K66" s="7">
        <f t="shared" si="8"/>
        <v>0</v>
      </c>
      <c r="L66" s="9">
        <f t="shared" si="9"/>
        <v>0</v>
      </c>
      <c r="M66" s="7">
        <f t="shared" si="10"/>
        <v>0</v>
      </c>
      <c r="N66" s="9">
        <f t="shared" si="11"/>
        <v>0</v>
      </c>
      <c r="O66" s="1"/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</row>
    <row r="67" spans="1:42">
      <c r="A67" s="1">
        <v>305</v>
      </c>
      <c r="B67" s="1" t="s">
        <v>22</v>
      </c>
      <c r="C67" s="1">
        <f t="shared" ref="C67:C85" si="14">SUM(P67:AN67)</f>
        <v>0</v>
      </c>
      <c r="D67" s="9">
        <f t="shared" si="13"/>
        <v>0</v>
      </c>
      <c r="E67" s="7">
        <f t="shared" ref="E67:E85" si="15">SUM(P67:T67)</f>
        <v>0</v>
      </c>
      <c r="F67" s="9">
        <f t="shared" ref="F67:F85" si="16">E67/SUM(E$2:E$85)*100</f>
        <v>0</v>
      </c>
      <c r="G67" s="7">
        <f t="shared" ref="G67:G85" si="17">SUM(U67:Y67)</f>
        <v>0</v>
      </c>
      <c r="H67" s="9">
        <f t="shared" ref="H67:H85" si="18">G67/SUM(G$2:G$85)*100</f>
        <v>0</v>
      </c>
      <c r="I67" s="7">
        <f t="shared" ref="I67:I85" si="19">SUM(Z67:AD67)</f>
        <v>0</v>
      </c>
      <c r="J67" s="9">
        <f t="shared" ref="J67:J85" si="20">I67/SUM(I$2:I$85)*100</f>
        <v>0</v>
      </c>
      <c r="K67" s="7">
        <f t="shared" ref="K67:K85" si="21">SUM(AE67:AI67)</f>
        <v>0</v>
      </c>
      <c r="L67" s="9">
        <f t="shared" ref="L67:L85" si="22">K67/SUM(K$2:K$85)*100</f>
        <v>0</v>
      </c>
      <c r="M67" s="7">
        <f t="shared" ref="M67:M85" si="23">SUM(AJ67:AN67)</f>
        <v>0</v>
      </c>
      <c r="N67" s="9">
        <f t="shared" ref="N67:N85" si="24">M67/SUM(M$2:M$85)*100</f>
        <v>0</v>
      </c>
      <c r="O67" s="1"/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</row>
    <row r="68" spans="1:42">
      <c r="A68" s="1"/>
      <c r="B68" s="1" t="s">
        <v>192</v>
      </c>
      <c r="C68" s="1">
        <f t="shared" si="14"/>
        <v>0</v>
      </c>
      <c r="D68" s="9">
        <f t="shared" si="13"/>
        <v>0</v>
      </c>
      <c r="E68" s="7">
        <f t="shared" si="15"/>
        <v>0</v>
      </c>
      <c r="F68" s="9">
        <f t="shared" si="16"/>
        <v>0</v>
      </c>
      <c r="G68" s="7">
        <f t="shared" si="17"/>
        <v>0</v>
      </c>
      <c r="H68" s="9">
        <f t="shared" si="18"/>
        <v>0</v>
      </c>
      <c r="I68" s="7">
        <f t="shared" si="19"/>
        <v>0</v>
      </c>
      <c r="J68" s="9">
        <f t="shared" si="20"/>
        <v>0</v>
      </c>
      <c r="K68" s="7">
        <f t="shared" si="21"/>
        <v>0</v>
      </c>
      <c r="L68" s="9">
        <f t="shared" si="22"/>
        <v>0</v>
      </c>
      <c r="M68" s="7">
        <f t="shared" si="23"/>
        <v>0</v>
      </c>
      <c r="N68" s="9">
        <f t="shared" si="24"/>
        <v>0</v>
      </c>
      <c r="O68" s="1"/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</row>
    <row r="69" spans="1:42">
      <c r="A69" s="1">
        <v>307</v>
      </c>
      <c r="B69" s="1" t="s">
        <v>26</v>
      </c>
      <c r="C69" s="1">
        <f t="shared" si="14"/>
        <v>0</v>
      </c>
      <c r="D69" s="9">
        <f t="shared" si="13"/>
        <v>0</v>
      </c>
      <c r="E69" s="7">
        <f t="shared" si="15"/>
        <v>0</v>
      </c>
      <c r="F69" s="9">
        <f t="shared" si="16"/>
        <v>0</v>
      </c>
      <c r="G69" s="7">
        <f t="shared" si="17"/>
        <v>0</v>
      </c>
      <c r="H69" s="9">
        <f t="shared" si="18"/>
        <v>0</v>
      </c>
      <c r="I69" s="7">
        <f t="shared" si="19"/>
        <v>0</v>
      </c>
      <c r="J69" s="9">
        <f t="shared" si="20"/>
        <v>0</v>
      </c>
      <c r="K69" s="7">
        <f t="shared" si="21"/>
        <v>0</v>
      </c>
      <c r="L69" s="9">
        <f t="shared" si="22"/>
        <v>0</v>
      </c>
      <c r="M69" s="7">
        <f t="shared" si="23"/>
        <v>0</v>
      </c>
      <c r="N69" s="9">
        <f t="shared" si="24"/>
        <v>0</v>
      </c>
      <c r="O69" s="1"/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</row>
    <row r="70" spans="1:42">
      <c r="A70" s="1">
        <v>507</v>
      </c>
      <c r="B70" s="1" t="s">
        <v>32</v>
      </c>
      <c r="C70" s="1">
        <f t="shared" si="14"/>
        <v>0</v>
      </c>
      <c r="D70" s="9">
        <f t="shared" si="13"/>
        <v>0</v>
      </c>
      <c r="E70" s="7">
        <f t="shared" si="15"/>
        <v>0</v>
      </c>
      <c r="F70" s="9">
        <f t="shared" si="16"/>
        <v>0</v>
      </c>
      <c r="G70" s="7">
        <f t="shared" si="17"/>
        <v>0</v>
      </c>
      <c r="H70" s="9">
        <f t="shared" si="18"/>
        <v>0</v>
      </c>
      <c r="I70" s="7">
        <f t="shared" si="19"/>
        <v>0</v>
      </c>
      <c r="J70" s="9">
        <f t="shared" si="20"/>
        <v>0</v>
      </c>
      <c r="K70" s="7">
        <f t="shared" si="21"/>
        <v>0</v>
      </c>
      <c r="L70" s="9">
        <f t="shared" si="22"/>
        <v>0</v>
      </c>
      <c r="M70" s="7">
        <f t="shared" si="23"/>
        <v>0</v>
      </c>
      <c r="N70" s="9">
        <f t="shared" si="24"/>
        <v>0</v>
      </c>
      <c r="O70" s="1"/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</row>
    <row r="71" spans="1:42">
      <c r="A71" s="1"/>
      <c r="B71" s="1" t="s">
        <v>214</v>
      </c>
      <c r="C71" s="1">
        <f t="shared" si="14"/>
        <v>0</v>
      </c>
      <c r="D71" s="9">
        <f t="shared" si="13"/>
        <v>0</v>
      </c>
      <c r="E71" s="7">
        <f t="shared" si="15"/>
        <v>0</v>
      </c>
      <c r="F71" s="9">
        <f t="shared" si="16"/>
        <v>0</v>
      </c>
      <c r="G71" s="7">
        <f t="shared" si="17"/>
        <v>0</v>
      </c>
      <c r="H71" s="9">
        <f t="shared" si="18"/>
        <v>0</v>
      </c>
      <c r="I71" s="7">
        <f t="shared" si="19"/>
        <v>0</v>
      </c>
      <c r="J71" s="9">
        <f t="shared" si="20"/>
        <v>0</v>
      </c>
      <c r="K71" s="7">
        <f t="shared" si="21"/>
        <v>0</v>
      </c>
      <c r="L71" s="9">
        <f t="shared" si="22"/>
        <v>0</v>
      </c>
      <c r="M71" s="7">
        <f t="shared" si="23"/>
        <v>0</v>
      </c>
      <c r="N71" s="9">
        <f t="shared" si="24"/>
        <v>0</v>
      </c>
      <c r="O71" s="1"/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>
      <c r="A72" s="1"/>
      <c r="B72" s="1" t="s">
        <v>190</v>
      </c>
      <c r="C72" s="1">
        <f t="shared" si="14"/>
        <v>0</v>
      </c>
      <c r="D72" s="9">
        <f t="shared" si="13"/>
        <v>0</v>
      </c>
      <c r="E72" s="7">
        <f t="shared" si="15"/>
        <v>0</v>
      </c>
      <c r="F72" s="9">
        <f t="shared" si="16"/>
        <v>0</v>
      </c>
      <c r="G72" s="7">
        <f t="shared" si="17"/>
        <v>0</v>
      </c>
      <c r="H72" s="9">
        <f t="shared" si="18"/>
        <v>0</v>
      </c>
      <c r="I72" s="7">
        <f t="shared" si="19"/>
        <v>0</v>
      </c>
      <c r="J72" s="9">
        <f t="shared" si="20"/>
        <v>0</v>
      </c>
      <c r="K72" s="7">
        <f t="shared" si="21"/>
        <v>0</v>
      </c>
      <c r="L72" s="9">
        <f t="shared" si="22"/>
        <v>0</v>
      </c>
      <c r="M72" s="7">
        <f t="shared" si="23"/>
        <v>0</v>
      </c>
      <c r="N72" s="9">
        <f t="shared" si="24"/>
        <v>0</v>
      </c>
      <c r="O72" s="1"/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</row>
    <row r="73" spans="1:42">
      <c r="A73" s="1"/>
      <c r="B73" s="1" t="s">
        <v>193</v>
      </c>
      <c r="C73" s="1">
        <f t="shared" si="14"/>
        <v>0</v>
      </c>
      <c r="D73" s="9">
        <f t="shared" si="13"/>
        <v>0</v>
      </c>
      <c r="E73" s="7">
        <f t="shared" si="15"/>
        <v>0</v>
      </c>
      <c r="F73" s="9">
        <f t="shared" si="16"/>
        <v>0</v>
      </c>
      <c r="G73" s="7">
        <f t="shared" si="17"/>
        <v>0</v>
      </c>
      <c r="H73" s="9">
        <f t="shared" si="18"/>
        <v>0</v>
      </c>
      <c r="I73" s="7">
        <f t="shared" si="19"/>
        <v>0</v>
      </c>
      <c r="J73" s="9">
        <f t="shared" si="20"/>
        <v>0</v>
      </c>
      <c r="K73" s="7">
        <f t="shared" si="21"/>
        <v>0</v>
      </c>
      <c r="L73" s="9">
        <f t="shared" si="22"/>
        <v>0</v>
      </c>
      <c r="M73" s="7">
        <f t="shared" si="23"/>
        <v>0</v>
      </c>
      <c r="N73" s="9">
        <f t="shared" si="24"/>
        <v>0</v>
      </c>
      <c r="O73" s="1"/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</row>
    <row r="74" spans="1:42">
      <c r="A74" s="1"/>
      <c r="B74" s="1" t="s">
        <v>215</v>
      </c>
      <c r="C74" s="1">
        <f t="shared" si="14"/>
        <v>0</v>
      </c>
      <c r="D74" s="9">
        <f t="shared" si="13"/>
        <v>0</v>
      </c>
      <c r="E74" s="7">
        <f t="shared" si="15"/>
        <v>0</v>
      </c>
      <c r="F74" s="9">
        <f t="shared" si="16"/>
        <v>0</v>
      </c>
      <c r="G74" s="7">
        <f t="shared" si="17"/>
        <v>0</v>
      </c>
      <c r="H74" s="9">
        <f t="shared" si="18"/>
        <v>0</v>
      </c>
      <c r="I74" s="7">
        <f t="shared" si="19"/>
        <v>0</v>
      </c>
      <c r="J74" s="9">
        <f t="shared" si="20"/>
        <v>0</v>
      </c>
      <c r="K74" s="7">
        <f t="shared" si="21"/>
        <v>0</v>
      </c>
      <c r="L74" s="9">
        <f t="shared" si="22"/>
        <v>0</v>
      </c>
      <c r="M74" s="7">
        <f t="shared" si="23"/>
        <v>0</v>
      </c>
      <c r="N74" s="9">
        <f t="shared" si="24"/>
        <v>0</v>
      </c>
      <c r="O74" s="1"/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</row>
    <row r="75" spans="1:42">
      <c r="A75" s="1"/>
      <c r="B75" s="1" t="s">
        <v>187</v>
      </c>
      <c r="C75" s="1">
        <f t="shared" si="14"/>
        <v>0</v>
      </c>
      <c r="D75" s="9">
        <f t="shared" si="13"/>
        <v>0</v>
      </c>
      <c r="E75" s="7">
        <f t="shared" si="15"/>
        <v>0</v>
      </c>
      <c r="F75" s="9">
        <f t="shared" si="16"/>
        <v>0</v>
      </c>
      <c r="G75" s="7">
        <f t="shared" si="17"/>
        <v>0</v>
      </c>
      <c r="H75" s="9">
        <f t="shared" si="18"/>
        <v>0</v>
      </c>
      <c r="I75" s="7">
        <f t="shared" si="19"/>
        <v>0</v>
      </c>
      <c r="J75" s="9">
        <f t="shared" si="20"/>
        <v>0</v>
      </c>
      <c r="K75" s="7">
        <f t="shared" si="21"/>
        <v>0</v>
      </c>
      <c r="L75" s="9">
        <f t="shared" si="22"/>
        <v>0</v>
      </c>
      <c r="M75" s="7">
        <f t="shared" si="23"/>
        <v>0</v>
      </c>
      <c r="N75" s="9">
        <f t="shared" si="24"/>
        <v>0</v>
      </c>
      <c r="O75" s="1"/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</row>
    <row r="76" spans="1:42">
      <c r="A76" s="1">
        <v>316</v>
      </c>
      <c r="B76" s="1" t="s">
        <v>39</v>
      </c>
      <c r="C76" s="1">
        <f t="shared" si="14"/>
        <v>0</v>
      </c>
      <c r="D76" s="9">
        <f t="shared" si="13"/>
        <v>0</v>
      </c>
      <c r="E76" s="7">
        <f t="shared" si="15"/>
        <v>0</v>
      </c>
      <c r="F76" s="9">
        <f t="shared" si="16"/>
        <v>0</v>
      </c>
      <c r="G76" s="7">
        <f t="shared" si="17"/>
        <v>0</v>
      </c>
      <c r="H76" s="9">
        <f t="shared" si="18"/>
        <v>0</v>
      </c>
      <c r="I76" s="7">
        <f t="shared" si="19"/>
        <v>0</v>
      </c>
      <c r="J76" s="9">
        <f t="shared" si="20"/>
        <v>0</v>
      </c>
      <c r="K76" s="7">
        <f t="shared" si="21"/>
        <v>0</v>
      </c>
      <c r="L76" s="9">
        <f t="shared" si="22"/>
        <v>0</v>
      </c>
      <c r="M76" s="7">
        <f t="shared" si="23"/>
        <v>0</v>
      </c>
      <c r="N76" s="9">
        <f t="shared" si="24"/>
        <v>0</v>
      </c>
      <c r="O76" s="1"/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</row>
    <row r="77" spans="1:42">
      <c r="A77" s="1">
        <v>243</v>
      </c>
      <c r="B77" s="1" t="s">
        <v>44</v>
      </c>
      <c r="C77" s="1">
        <f t="shared" si="14"/>
        <v>0</v>
      </c>
      <c r="D77" s="9">
        <f t="shared" si="13"/>
        <v>0</v>
      </c>
      <c r="E77" s="7">
        <f t="shared" si="15"/>
        <v>0</v>
      </c>
      <c r="F77" s="9">
        <f t="shared" si="16"/>
        <v>0</v>
      </c>
      <c r="G77" s="7">
        <f t="shared" si="17"/>
        <v>0</v>
      </c>
      <c r="H77" s="9">
        <f t="shared" si="18"/>
        <v>0</v>
      </c>
      <c r="I77" s="7">
        <f t="shared" si="19"/>
        <v>0</v>
      </c>
      <c r="J77" s="9">
        <f t="shared" si="20"/>
        <v>0</v>
      </c>
      <c r="K77" s="7">
        <f t="shared" si="21"/>
        <v>0</v>
      </c>
      <c r="L77" s="9">
        <f t="shared" si="22"/>
        <v>0</v>
      </c>
      <c r="M77" s="7">
        <f t="shared" si="23"/>
        <v>0</v>
      </c>
      <c r="N77" s="9">
        <f t="shared" si="24"/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>
      <c r="A78" s="1">
        <v>421</v>
      </c>
      <c r="B78" s="1" t="s">
        <v>47</v>
      </c>
      <c r="C78" s="1">
        <f t="shared" si="14"/>
        <v>0</v>
      </c>
      <c r="D78" s="9">
        <f t="shared" si="13"/>
        <v>0</v>
      </c>
      <c r="E78" s="7">
        <f t="shared" si="15"/>
        <v>0</v>
      </c>
      <c r="F78" s="9">
        <f t="shared" si="16"/>
        <v>0</v>
      </c>
      <c r="G78" s="7">
        <f t="shared" si="17"/>
        <v>0</v>
      </c>
      <c r="H78" s="9">
        <f t="shared" si="18"/>
        <v>0</v>
      </c>
      <c r="I78" s="7">
        <f t="shared" si="19"/>
        <v>0</v>
      </c>
      <c r="J78" s="9">
        <f t="shared" si="20"/>
        <v>0</v>
      </c>
      <c r="K78" s="7">
        <f t="shared" si="21"/>
        <v>0</v>
      </c>
      <c r="L78" s="9">
        <f t="shared" si="22"/>
        <v>0</v>
      </c>
      <c r="M78" s="7">
        <f t="shared" si="23"/>
        <v>0</v>
      </c>
      <c r="N78" s="9">
        <f t="shared" si="24"/>
        <v>0</v>
      </c>
      <c r="O78" s="1"/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</row>
    <row r="79" spans="1:42">
      <c r="A79" s="1"/>
      <c r="B79" s="1" t="s">
        <v>191</v>
      </c>
      <c r="C79" s="1">
        <f t="shared" si="14"/>
        <v>0</v>
      </c>
      <c r="D79" s="9">
        <f t="shared" si="13"/>
        <v>0</v>
      </c>
      <c r="E79" s="7">
        <f t="shared" si="15"/>
        <v>0</v>
      </c>
      <c r="F79" s="9">
        <f t="shared" si="16"/>
        <v>0</v>
      </c>
      <c r="G79" s="7">
        <f t="shared" si="17"/>
        <v>0</v>
      </c>
      <c r="H79" s="9">
        <f t="shared" si="18"/>
        <v>0</v>
      </c>
      <c r="I79" s="7">
        <f t="shared" si="19"/>
        <v>0</v>
      </c>
      <c r="J79" s="9">
        <f t="shared" si="20"/>
        <v>0</v>
      </c>
      <c r="K79" s="7">
        <f t="shared" si="21"/>
        <v>0</v>
      </c>
      <c r="L79" s="9">
        <f t="shared" si="22"/>
        <v>0</v>
      </c>
      <c r="M79" s="7">
        <f t="shared" si="23"/>
        <v>0</v>
      </c>
      <c r="N79" s="9">
        <f t="shared" si="24"/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>
      <c r="A80" s="1"/>
      <c r="B80" s="1" t="s">
        <v>166</v>
      </c>
      <c r="C80" s="1">
        <f t="shared" si="14"/>
        <v>0</v>
      </c>
      <c r="D80" s="9">
        <f t="shared" si="13"/>
        <v>0</v>
      </c>
      <c r="E80" s="7">
        <f t="shared" si="15"/>
        <v>0</v>
      </c>
      <c r="F80" s="9">
        <f t="shared" si="16"/>
        <v>0</v>
      </c>
      <c r="G80" s="7">
        <f t="shared" si="17"/>
        <v>0</v>
      </c>
      <c r="H80" s="9">
        <f t="shared" si="18"/>
        <v>0</v>
      </c>
      <c r="I80" s="7">
        <f t="shared" si="19"/>
        <v>0</v>
      </c>
      <c r="J80" s="9">
        <f t="shared" si="20"/>
        <v>0</v>
      </c>
      <c r="K80" s="7">
        <f t="shared" si="21"/>
        <v>0</v>
      </c>
      <c r="L80" s="9">
        <f t="shared" si="22"/>
        <v>0</v>
      </c>
      <c r="M80" s="7">
        <f t="shared" si="23"/>
        <v>0</v>
      </c>
      <c r="N80" s="9">
        <f t="shared" si="24"/>
        <v>0</v>
      </c>
      <c r="O80" s="1"/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>
      <c r="A81" s="1">
        <v>322</v>
      </c>
      <c r="B81" s="1" t="s">
        <v>49</v>
      </c>
      <c r="C81" s="1">
        <f t="shared" si="14"/>
        <v>0</v>
      </c>
      <c r="D81" s="9">
        <f t="shared" si="13"/>
        <v>0</v>
      </c>
      <c r="E81" s="7">
        <f t="shared" si="15"/>
        <v>0</v>
      </c>
      <c r="F81" s="9">
        <f t="shared" si="16"/>
        <v>0</v>
      </c>
      <c r="G81" s="7">
        <f t="shared" si="17"/>
        <v>0</v>
      </c>
      <c r="H81" s="9">
        <f t="shared" si="18"/>
        <v>0</v>
      </c>
      <c r="I81" s="7">
        <f t="shared" si="19"/>
        <v>0</v>
      </c>
      <c r="J81" s="9">
        <f t="shared" si="20"/>
        <v>0</v>
      </c>
      <c r="K81" s="7">
        <f t="shared" si="21"/>
        <v>0</v>
      </c>
      <c r="L81" s="9">
        <f t="shared" si="22"/>
        <v>0</v>
      </c>
      <c r="M81" s="7">
        <f t="shared" si="23"/>
        <v>0</v>
      </c>
      <c r="N81" s="9">
        <f t="shared" si="24"/>
        <v>0</v>
      </c>
      <c r="O81" s="1"/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>
      <c r="A82" s="1">
        <v>123</v>
      </c>
      <c r="B82" s="1" t="s">
        <v>12</v>
      </c>
      <c r="C82" s="1">
        <f t="shared" si="14"/>
        <v>0</v>
      </c>
      <c r="D82" s="9">
        <f t="shared" si="13"/>
        <v>0</v>
      </c>
      <c r="E82" s="7">
        <f t="shared" si="15"/>
        <v>0</v>
      </c>
      <c r="F82" s="9">
        <f t="shared" si="16"/>
        <v>0</v>
      </c>
      <c r="G82" s="7">
        <f t="shared" si="17"/>
        <v>0</v>
      </c>
      <c r="H82" s="9">
        <f t="shared" si="18"/>
        <v>0</v>
      </c>
      <c r="I82" s="7">
        <f t="shared" si="19"/>
        <v>0</v>
      </c>
      <c r="J82" s="9">
        <f t="shared" si="20"/>
        <v>0</v>
      </c>
      <c r="K82" s="7">
        <f t="shared" si="21"/>
        <v>0</v>
      </c>
      <c r="L82" s="9">
        <f t="shared" si="22"/>
        <v>0</v>
      </c>
      <c r="M82" s="7">
        <f t="shared" si="23"/>
        <v>0</v>
      </c>
      <c r="N82" s="9">
        <f t="shared" si="24"/>
        <v>0</v>
      </c>
      <c r="O82" s="1"/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>
      <c r="A83" s="1">
        <v>709</v>
      </c>
      <c r="B83" s="1" t="s">
        <v>60</v>
      </c>
      <c r="C83" s="1">
        <f t="shared" si="14"/>
        <v>0</v>
      </c>
      <c r="D83" s="9">
        <f t="shared" si="13"/>
        <v>0</v>
      </c>
      <c r="E83" s="7">
        <f t="shared" si="15"/>
        <v>0</v>
      </c>
      <c r="F83" s="9">
        <f t="shared" si="16"/>
        <v>0</v>
      </c>
      <c r="G83" s="7">
        <f t="shared" si="17"/>
        <v>0</v>
      </c>
      <c r="H83" s="9">
        <f t="shared" si="18"/>
        <v>0</v>
      </c>
      <c r="I83" s="7">
        <f t="shared" si="19"/>
        <v>0</v>
      </c>
      <c r="J83" s="9">
        <f t="shared" si="20"/>
        <v>0</v>
      </c>
      <c r="K83" s="7">
        <f t="shared" si="21"/>
        <v>0</v>
      </c>
      <c r="L83" s="9">
        <f t="shared" si="22"/>
        <v>0</v>
      </c>
      <c r="M83" s="7">
        <f t="shared" si="23"/>
        <v>0</v>
      </c>
      <c r="N83" s="9">
        <f t="shared" si="24"/>
        <v>0</v>
      </c>
      <c r="O83" s="1"/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>
      <c r="A84" s="1">
        <v>329</v>
      </c>
      <c r="B84" s="1" t="s">
        <v>61</v>
      </c>
      <c r="C84" s="1">
        <f t="shared" si="14"/>
        <v>0</v>
      </c>
      <c r="D84" s="9">
        <f t="shared" si="13"/>
        <v>0</v>
      </c>
      <c r="E84" s="7">
        <f t="shared" si="15"/>
        <v>0</v>
      </c>
      <c r="F84" s="9">
        <f t="shared" si="16"/>
        <v>0</v>
      </c>
      <c r="G84" s="7">
        <f t="shared" si="17"/>
        <v>0</v>
      </c>
      <c r="H84" s="9">
        <f t="shared" si="18"/>
        <v>0</v>
      </c>
      <c r="I84" s="7">
        <f t="shared" si="19"/>
        <v>0</v>
      </c>
      <c r="J84" s="9">
        <f t="shared" si="20"/>
        <v>0</v>
      </c>
      <c r="K84" s="7">
        <f t="shared" si="21"/>
        <v>0</v>
      </c>
      <c r="L84" s="9">
        <f t="shared" si="22"/>
        <v>0</v>
      </c>
      <c r="M84" s="7">
        <f t="shared" si="23"/>
        <v>0</v>
      </c>
      <c r="N84" s="9">
        <f t="shared" si="24"/>
        <v>0</v>
      </c>
      <c r="O84" s="1"/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</row>
    <row r="85" spans="1:42">
      <c r="A85" s="1">
        <v>127</v>
      </c>
      <c r="B85" s="1" t="s">
        <v>13</v>
      </c>
      <c r="C85" s="1">
        <f t="shared" si="14"/>
        <v>0</v>
      </c>
      <c r="D85" s="9">
        <f t="shared" si="13"/>
        <v>0</v>
      </c>
      <c r="E85" s="7">
        <f t="shared" si="15"/>
        <v>0</v>
      </c>
      <c r="F85" s="9">
        <f t="shared" si="16"/>
        <v>0</v>
      </c>
      <c r="G85" s="7">
        <f t="shared" si="17"/>
        <v>0</v>
      </c>
      <c r="H85" s="9">
        <f t="shared" si="18"/>
        <v>0</v>
      </c>
      <c r="I85" s="7">
        <f t="shared" si="19"/>
        <v>0</v>
      </c>
      <c r="J85" s="9">
        <f t="shared" si="20"/>
        <v>0</v>
      </c>
      <c r="K85" s="7">
        <f t="shared" si="21"/>
        <v>0</v>
      </c>
      <c r="L85" s="9">
        <f t="shared" si="22"/>
        <v>0</v>
      </c>
      <c r="M85" s="7">
        <f t="shared" si="23"/>
        <v>0</v>
      </c>
      <c r="N85" s="9">
        <f t="shared" si="24"/>
        <v>0</v>
      </c>
      <c r="O85" s="1"/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</row>
  </sheetData>
  <sortState ref="A2:AF85">
    <sortCondition descending="1" ref="C2:C8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workbookViewId="0">
      <pane xSplit="3" ySplit="1" topLeftCell="V4" activePane="bottomRight" state="frozen"/>
      <selection pane="topRight" activeCell="D1" sqref="D1"/>
      <selection pane="bottomLeft" activeCell="A2" sqref="A2"/>
      <selection pane="bottomRight" activeCell="AI69" sqref="AI69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83203125" customWidth="1"/>
    <col min="4" max="4" width="5.6640625" bestFit="1" customWidth="1"/>
    <col min="5" max="5" width="6.5" bestFit="1" customWidth="1"/>
    <col min="6" max="6" width="5.6640625" bestFit="1" customWidth="1"/>
    <col min="7" max="7" width="6.5" bestFit="1" customWidth="1"/>
    <col min="8" max="8" width="5.6640625" bestFit="1" customWidth="1"/>
    <col min="9" max="9" width="6.5" bestFit="1" customWidth="1"/>
    <col min="10" max="10" width="5.6640625" bestFit="1" customWidth="1"/>
    <col min="11" max="11" width="6.5" customWidth="1"/>
    <col min="12" max="12" width="5.6640625" bestFit="1" customWidth="1"/>
    <col min="13" max="13" width="6.5" bestFit="1" customWidth="1"/>
    <col min="14" max="14" width="5.6640625" bestFit="1" customWidth="1"/>
    <col min="15" max="42" width="5.33203125" bestFit="1" customWidth="1"/>
  </cols>
  <sheetData>
    <row r="1" spans="1:42" ht="28">
      <c r="A1" s="1" t="s">
        <v>0</v>
      </c>
      <c r="B1" s="1" t="s">
        <v>69</v>
      </c>
      <c r="C1" s="6" t="s">
        <v>277</v>
      </c>
      <c r="D1" s="8" t="s">
        <v>278</v>
      </c>
      <c r="E1" s="6" t="s">
        <v>279</v>
      </c>
      <c r="F1" s="8" t="s">
        <v>280</v>
      </c>
      <c r="G1" s="6" t="s">
        <v>281</v>
      </c>
      <c r="H1" s="8" t="s">
        <v>282</v>
      </c>
      <c r="I1" s="6" t="s">
        <v>283</v>
      </c>
      <c r="J1" s="8" t="s">
        <v>284</v>
      </c>
      <c r="K1" s="6" t="s">
        <v>285</v>
      </c>
      <c r="L1" s="8" t="s">
        <v>286</v>
      </c>
      <c r="M1" s="6" t="s">
        <v>287</v>
      </c>
      <c r="N1" s="8" t="s">
        <v>288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129</v>
      </c>
      <c r="U1" s="1" t="s">
        <v>128</v>
      </c>
      <c r="V1" s="1" t="s">
        <v>127</v>
      </c>
      <c r="W1" s="1" t="s">
        <v>306</v>
      </c>
      <c r="X1" s="1" t="s">
        <v>307</v>
      </c>
      <c r="Y1" s="1" t="s">
        <v>308</v>
      </c>
      <c r="Z1" s="1" t="s">
        <v>309</v>
      </c>
      <c r="AA1" s="1" t="s">
        <v>310</v>
      </c>
      <c r="AB1" s="1" t="s">
        <v>311</v>
      </c>
      <c r="AC1" s="1" t="s">
        <v>312</v>
      </c>
      <c r="AD1" s="1" t="s">
        <v>313</v>
      </c>
      <c r="AE1" s="1" t="s">
        <v>294</v>
      </c>
      <c r="AF1" s="1" t="s">
        <v>295</v>
      </c>
      <c r="AG1" s="1" t="s">
        <v>296</v>
      </c>
      <c r="AH1" s="1" t="s">
        <v>297</v>
      </c>
      <c r="AI1" s="1" t="s">
        <v>298</v>
      </c>
      <c r="AJ1" s="1" t="s">
        <v>299</v>
      </c>
      <c r="AK1" s="1" t="s">
        <v>300</v>
      </c>
      <c r="AL1" s="1" t="s">
        <v>301</v>
      </c>
      <c r="AM1" s="1" t="s">
        <v>302</v>
      </c>
      <c r="AN1" s="1" t="s">
        <v>303</v>
      </c>
      <c r="AO1" s="1" t="s">
        <v>304</v>
      </c>
      <c r="AP1" s="1" t="s">
        <v>305</v>
      </c>
    </row>
    <row r="2" spans="1:42">
      <c r="A2" s="1">
        <v>312</v>
      </c>
      <c r="B2" s="1" t="s">
        <v>31</v>
      </c>
      <c r="C2" s="1">
        <f t="shared" ref="C2:C33" si="0">SUM(P2:AN2)</f>
        <v>55</v>
      </c>
      <c r="D2" s="9">
        <f t="shared" ref="D2:D33" si="1">C2/SUM(C$2:C$88)*100</f>
        <v>14.550264550264549</v>
      </c>
      <c r="E2" s="7">
        <f t="shared" ref="E2:E33" si="2">SUM(P2:T2)</f>
        <v>15</v>
      </c>
      <c r="F2" s="9">
        <f t="shared" ref="F2:F33" si="3">E2/SUM(E$2:E$88)*100</f>
        <v>15.789473684210526</v>
      </c>
      <c r="G2" s="7">
        <f t="shared" ref="G2:G33" si="4">SUM(U2:Y2)</f>
        <v>12</v>
      </c>
      <c r="H2" s="9">
        <f t="shared" ref="H2:H33" si="5">G2/SUM(G$2:G$88)*100</f>
        <v>13.043478260869565</v>
      </c>
      <c r="I2" s="7">
        <f t="shared" ref="I2:I33" si="6">SUM(Z2:AD2)</f>
        <v>14</v>
      </c>
      <c r="J2" s="9">
        <f t="shared" ref="J2:J33" si="7">I2/SUM(I$2:I$88)*100</f>
        <v>14.583333333333334</v>
      </c>
      <c r="K2" s="7">
        <f t="shared" ref="K2:K33" si="8">SUM(AE2:AI2)</f>
        <v>14</v>
      </c>
      <c r="L2" s="9">
        <f t="shared" ref="L2:L33" si="9">K2/SUM(K$2:K$88)*100</f>
        <v>14.736842105263156</v>
      </c>
      <c r="M2" s="7">
        <f t="shared" ref="M2:M33" si="10">SUM(AJ2:AN2)</f>
        <v>0</v>
      </c>
      <c r="N2" s="9" t="e">
        <f t="shared" ref="N2:N33" si="11">M2/SUM(M$2:M$88)*100</f>
        <v>#DIV/0!</v>
      </c>
      <c r="O2" s="1"/>
      <c r="P2" s="1">
        <v>2</v>
      </c>
      <c r="Q2" s="1">
        <v>3</v>
      </c>
      <c r="R2" s="1">
        <v>4</v>
      </c>
      <c r="S2" s="1">
        <v>2</v>
      </c>
      <c r="T2" s="1">
        <v>4</v>
      </c>
      <c r="U2" s="1">
        <v>2</v>
      </c>
      <c r="V2" s="1">
        <v>4</v>
      </c>
      <c r="W2" s="1">
        <v>2</v>
      </c>
      <c r="X2" s="1">
        <v>2</v>
      </c>
      <c r="Y2" s="1">
        <v>2</v>
      </c>
      <c r="Z2" s="1">
        <v>1</v>
      </c>
      <c r="AA2" s="1">
        <v>2</v>
      </c>
      <c r="AB2" s="1">
        <v>3</v>
      </c>
      <c r="AC2" s="1">
        <v>4</v>
      </c>
      <c r="AD2" s="1">
        <v>4</v>
      </c>
      <c r="AE2" s="1">
        <v>2</v>
      </c>
      <c r="AF2" s="1">
        <v>3</v>
      </c>
      <c r="AG2" s="1">
        <v>4</v>
      </c>
      <c r="AH2" s="1">
        <v>4</v>
      </c>
      <c r="AI2" s="1">
        <v>1</v>
      </c>
      <c r="AJ2" s="1"/>
      <c r="AK2" s="1"/>
      <c r="AL2" s="1"/>
      <c r="AM2" s="1"/>
      <c r="AN2" s="1"/>
      <c r="AO2" s="1"/>
      <c r="AP2" s="1"/>
    </row>
    <row r="3" spans="1:42">
      <c r="A3" s="1">
        <v>112</v>
      </c>
      <c r="B3" s="1" t="s">
        <v>10</v>
      </c>
      <c r="C3" s="1">
        <f t="shared" si="0"/>
        <v>33</v>
      </c>
      <c r="D3" s="9">
        <f t="shared" si="1"/>
        <v>8.7301587301587293</v>
      </c>
      <c r="E3" s="7">
        <f t="shared" si="2"/>
        <v>13</v>
      </c>
      <c r="F3" s="9">
        <f t="shared" si="3"/>
        <v>13.684210526315791</v>
      </c>
      <c r="G3" s="7">
        <f t="shared" si="4"/>
        <v>5</v>
      </c>
      <c r="H3" s="9">
        <f t="shared" si="5"/>
        <v>5.4347826086956523</v>
      </c>
      <c r="I3" s="7">
        <f t="shared" si="6"/>
        <v>9</v>
      </c>
      <c r="J3" s="9">
        <f t="shared" si="7"/>
        <v>9.375</v>
      </c>
      <c r="K3" s="7">
        <f t="shared" si="8"/>
        <v>6</v>
      </c>
      <c r="L3" s="9">
        <f t="shared" si="9"/>
        <v>6.3157894736842106</v>
      </c>
      <c r="M3" s="7">
        <f t="shared" si="10"/>
        <v>0</v>
      </c>
      <c r="N3" s="9" t="e">
        <f t="shared" si="11"/>
        <v>#DIV/0!</v>
      </c>
      <c r="O3" s="1"/>
      <c r="P3" s="1">
        <v>2</v>
      </c>
      <c r="Q3" s="1">
        <v>2</v>
      </c>
      <c r="R3" s="1">
        <v>2</v>
      </c>
      <c r="S3" s="1">
        <v>4</v>
      </c>
      <c r="T3" s="1">
        <v>3</v>
      </c>
      <c r="U3" s="1">
        <v>2</v>
      </c>
      <c r="V3" s="1">
        <v>0</v>
      </c>
      <c r="W3" s="1">
        <v>0</v>
      </c>
      <c r="X3" s="1">
        <v>1</v>
      </c>
      <c r="Y3" s="1">
        <v>2</v>
      </c>
      <c r="Z3" s="1">
        <v>1</v>
      </c>
      <c r="AA3" s="1">
        <v>1</v>
      </c>
      <c r="AB3" s="1">
        <v>1</v>
      </c>
      <c r="AC3" s="1">
        <v>4</v>
      </c>
      <c r="AD3" s="1">
        <v>2</v>
      </c>
      <c r="AE3" s="1">
        <v>1</v>
      </c>
      <c r="AF3" s="1">
        <v>1</v>
      </c>
      <c r="AG3" s="1">
        <v>1</v>
      </c>
      <c r="AH3" s="1">
        <v>1</v>
      </c>
      <c r="AI3" s="1">
        <v>2</v>
      </c>
      <c r="AJ3" s="1"/>
      <c r="AK3" s="1"/>
      <c r="AL3" s="1"/>
      <c r="AM3" s="1"/>
      <c r="AN3" s="1"/>
      <c r="AO3" s="1"/>
      <c r="AP3" s="1"/>
    </row>
    <row r="4" spans="1:42">
      <c r="A4" s="1">
        <v>317</v>
      </c>
      <c r="B4" s="1" t="s">
        <v>41</v>
      </c>
      <c r="C4" s="1">
        <f t="shared" si="0"/>
        <v>30</v>
      </c>
      <c r="D4" s="9">
        <f t="shared" si="1"/>
        <v>7.9365079365079358</v>
      </c>
      <c r="E4" s="7">
        <f t="shared" si="2"/>
        <v>5</v>
      </c>
      <c r="F4" s="9">
        <f t="shared" si="3"/>
        <v>5.2631578947368416</v>
      </c>
      <c r="G4" s="7">
        <f t="shared" si="4"/>
        <v>5</v>
      </c>
      <c r="H4" s="9">
        <f t="shared" si="5"/>
        <v>5.4347826086956523</v>
      </c>
      <c r="I4" s="7">
        <f t="shared" si="6"/>
        <v>9</v>
      </c>
      <c r="J4" s="9">
        <f t="shared" si="7"/>
        <v>9.375</v>
      </c>
      <c r="K4" s="7">
        <f t="shared" si="8"/>
        <v>11</v>
      </c>
      <c r="L4" s="9">
        <f t="shared" si="9"/>
        <v>11.578947368421053</v>
      </c>
      <c r="M4" s="7">
        <f t="shared" si="10"/>
        <v>0</v>
      </c>
      <c r="N4" s="9" t="e">
        <f t="shared" si="11"/>
        <v>#DIV/0!</v>
      </c>
      <c r="O4" s="1"/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2</v>
      </c>
      <c r="Z4" s="1">
        <v>2</v>
      </c>
      <c r="AA4" s="1">
        <v>1</v>
      </c>
      <c r="AB4" s="1">
        <v>2</v>
      </c>
      <c r="AC4" s="1">
        <v>1</v>
      </c>
      <c r="AD4" s="1">
        <v>3</v>
      </c>
      <c r="AE4" s="1">
        <v>1</v>
      </c>
      <c r="AF4" s="1">
        <v>3</v>
      </c>
      <c r="AG4" s="1">
        <v>2</v>
      </c>
      <c r="AH4" s="1">
        <v>3</v>
      </c>
      <c r="AI4" s="1">
        <v>2</v>
      </c>
      <c r="AJ4" s="1"/>
      <c r="AK4" s="1"/>
      <c r="AL4" s="1"/>
      <c r="AM4" s="1"/>
      <c r="AN4" s="1"/>
      <c r="AO4" s="1"/>
      <c r="AP4" s="1"/>
    </row>
    <row r="5" spans="1:42">
      <c r="A5" s="1">
        <v>333</v>
      </c>
      <c r="B5" s="1" t="s">
        <v>64</v>
      </c>
      <c r="C5" s="1">
        <f t="shared" si="0"/>
        <v>25</v>
      </c>
      <c r="D5" s="9">
        <f t="shared" si="1"/>
        <v>6.6137566137566131</v>
      </c>
      <c r="E5" s="7">
        <f t="shared" si="2"/>
        <v>9</v>
      </c>
      <c r="F5" s="9">
        <f t="shared" si="3"/>
        <v>9.4736842105263168</v>
      </c>
      <c r="G5" s="7">
        <f t="shared" si="4"/>
        <v>5</v>
      </c>
      <c r="H5" s="9">
        <f t="shared" si="5"/>
        <v>5.4347826086956523</v>
      </c>
      <c r="I5" s="7">
        <f t="shared" si="6"/>
        <v>6</v>
      </c>
      <c r="J5" s="9">
        <f t="shared" si="7"/>
        <v>6.25</v>
      </c>
      <c r="K5" s="7">
        <f t="shared" si="8"/>
        <v>5</v>
      </c>
      <c r="L5" s="9">
        <f t="shared" si="9"/>
        <v>5.2631578947368416</v>
      </c>
      <c r="M5" s="7">
        <f t="shared" si="10"/>
        <v>0</v>
      </c>
      <c r="N5" s="9" t="e">
        <f t="shared" si="11"/>
        <v>#DIV/0!</v>
      </c>
      <c r="O5" s="1"/>
      <c r="P5" s="1">
        <v>1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0</v>
      </c>
      <c r="AF5" s="1">
        <v>1</v>
      </c>
      <c r="AG5" s="1">
        <v>1</v>
      </c>
      <c r="AH5" s="1">
        <v>3</v>
      </c>
      <c r="AI5" s="1">
        <v>0</v>
      </c>
      <c r="AJ5" s="1"/>
      <c r="AK5" s="1"/>
      <c r="AL5" s="1"/>
      <c r="AM5" s="1"/>
      <c r="AN5" s="1"/>
      <c r="AO5" s="1"/>
      <c r="AP5" s="1"/>
    </row>
    <row r="6" spans="1:42">
      <c r="A6" s="1">
        <v>302</v>
      </c>
      <c r="B6" s="1" t="s">
        <v>2</v>
      </c>
      <c r="C6" s="1">
        <f t="shared" si="0"/>
        <v>23</v>
      </c>
      <c r="D6" s="9">
        <f t="shared" si="1"/>
        <v>6.0846560846560847</v>
      </c>
      <c r="E6" s="7">
        <f t="shared" si="2"/>
        <v>1</v>
      </c>
      <c r="F6" s="9">
        <f t="shared" si="3"/>
        <v>1.0526315789473684</v>
      </c>
      <c r="G6" s="7">
        <f t="shared" si="4"/>
        <v>6</v>
      </c>
      <c r="H6" s="9">
        <f t="shared" si="5"/>
        <v>6.5217391304347823</v>
      </c>
      <c r="I6" s="7">
        <f t="shared" si="6"/>
        <v>8</v>
      </c>
      <c r="J6" s="9">
        <f t="shared" si="7"/>
        <v>8.3333333333333321</v>
      </c>
      <c r="K6" s="7">
        <f t="shared" si="8"/>
        <v>8</v>
      </c>
      <c r="L6" s="9">
        <f t="shared" si="9"/>
        <v>8.4210526315789469</v>
      </c>
      <c r="M6" s="7">
        <f t="shared" si="10"/>
        <v>0</v>
      </c>
      <c r="N6" s="9" t="e">
        <f t="shared" si="11"/>
        <v>#DIV/0!</v>
      </c>
      <c r="O6" s="1"/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2</v>
      </c>
      <c r="V6" s="1">
        <v>0</v>
      </c>
      <c r="W6" s="1">
        <v>1</v>
      </c>
      <c r="X6" s="1">
        <v>1</v>
      </c>
      <c r="Y6" s="1">
        <v>2</v>
      </c>
      <c r="Z6" s="1">
        <v>2</v>
      </c>
      <c r="AA6" s="1">
        <v>2</v>
      </c>
      <c r="AB6" s="1">
        <v>0</v>
      </c>
      <c r="AC6" s="1">
        <v>2</v>
      </c>
      <c r="AD6" s="1">
        <v>2</v>
      </c>
      <c r="AE6" s="1">
        <v>2</v>
      </c>
      <c r="AF6" s="1">
        <v>1</v>
      </c>
      <c r="AG6" s="1">
        <v>3</v>
      </c>
      <c r="AH6" s="1">
        <v>1</v>
      </c>
      <c r="AI6" s="1">
        <v>1</v>
      </c>
      <c r="AJ6" s="1"/>
      <c r="AK6" s="1"/>
      <c r="AL6" s="1"/>
      <c r="AM6" s="1"/>
      <c r="AN6" s="1"/>
      <c r="AO6" s="1"/>
      <c r="AP6" s="1"/>
    </row>
    <row r="7" spans="1:42">
      <c r="A7" s="1">
        <v>416</v>
      </c>
      <c r="B7" s="1" t="s">
        <v>42</v>
      </c>
      <c r="C7" s="1">
        <f t="shared" si="0"/>
        <v>16</v>
      </c>
      <c r="D7" s="9">
        <f t="shared" si="1"/>
        <v>4.2328042328042326</v>
      </c>
      <c r="E7" s="7">
        <f t="shared" si="2"/>
        <v>6</v>
      </c>
      <c r="F7" s="9">
        <f t="shared" si="3"/>
        <v>6.3157894736842106</v>
      </c>
      <c r="G7" s="7">
        <f t="shared" si="4"/>
        <v>3</v>
      </c>
      <c r="H7" s="9">
        <f t="shared" si="5"/>
        <v>3.2608695652173911</v>
      </c>
      <c r="I7" s="7">
        <f t="shared" si="6"/>
        <v>3</v>
      </c>
      <c r="J7" s="9">
        <f t="shared" si="7"/>
        <v>3.125</v>
      </c>
      <c r="K7" s="7">
        <f t="shared" si="8"/>
        <v>4</v>
      </c>
      <c r="L7" s="9">
        <f t="shared" si="9"/>
        <v>4.2105263157894735</v>
      </c>
      <c r="M7" s="7">
        <f t="shared" si="10"/>
        <v>0</v>
      </c>
      <c r="N7" s="9" t="e">
        <f t="shared" si="11"/>
        <v>#DIV/0!</v>
      </c>
      <c r="O7" s="1"/>
      <c r="P7" s="1">
        <v>1</v>
      </c>
      <c r="Q7" s="1">
        <v>0</v>
      </c>
      <c r="R7" s="1">
        <v>2</v>
      </c>
      <c r="S7" s="1">
        <v>1</v>
      </c>
      <c r="T7" s="1">
        <v>2</v>
      </c>
      <c r="U7" s="1">
        <v>0</v>
      </c>
      <c r="V7" s="1">
        <v>2</v>
      </c>
      <c r="W7" s="1">
        <v>0</v>
      </c>
      <c r="X7" s="1">
        <v>1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1</v>
      </c>
      <c r="AF7" s="1">
        <v>2</v>
      </c>
      <c r="AG7" s="1">
        <v>1</v>
      </c>
      <c r="AH7" s="1">
        <v>0</v>
      </c>
      <c r="AI7" s="1">
        <v>0</v>
      </c>
      <c r="AJ7" s="1"/>
      <c r="AK7" s="1"/>
      <c r="AL7" s="1"/>
      <c r="AM7" s="1"/>
      <c r="AN7" s="1"/>
      <c r="AO7" s="1"/>
      <c r="AP7" s="1"/>
    </row>
    <row r="8" spans="1:42">
      <c r="A8" s="1">
        <v>327</v>
      </c>
      <c r="B8" s="1" t="s">
        <v>57</v>
      </c>
      <c r="C8" s="1">
        <f t="shared" si="0"/>
        <v>16</v>
      </c>
      <c r="D8" s="9">
        <f t="shared" si="1"/>
        <v>4.2328042328042326</v>
      </c>
      <c r="E8" s="7">
        <f t="shared" si="2"/>
        <v>4</v>
      </c>
      <c r="F8" s="9">
        <f t="shared" si="3"/>
        <v>4.2105263157894735</v>
      </c>
      <c r="G8" s="7">
        <f t="shared" si="4"/>
        <v>6</v>
      </c>
      <c r="H8" s="9">
        <f t="shared" si="5"/>
        <v>6.5217391304347823</v>
      </c>
      <c r="I8" s="7">
        <f t="shared" si="6"/>
        <v>4</v>
      </c>
      <c r="J8" s="9">
        <f t="shared" si="7"/>
        <v>4.1666666666666661</v>
      </c>
      <c r="K8" s="7">
        <f t="shared" si="8"/>
        <v>2</v>
      </c>
      <c r="L8" s="9">
        <f t="shared" si="9"/>
        <v>2.1052631578947367</v>
      </c>
      <c r="M8" s="7">
        <f t="shared" si="10"/>
        <v>0</v>
      </c>
      <c r="N8" s="9" t="e">
        <f t="shared" si="11"/>
        <v>#DIV/0!</v>
      </c>
      <c r="O8" s="1"/>
      <c r="P8" s="1">
        <v>1</v>
      </c>
      <c r="Q8" s="1">
        <v>0</v>
      </c>
      <c r="R8" s="1">
        <v>1</v>
      </c>
      <c r="S8" s="1">
        <v>2</v>
      </c>
      <c r="T8" s="1">
        <v>0</v>
      </c>
      <c r="U8" s="1">
        <v>0</v>
      </c>
      <c r="V8" s="1">
        <v>0</v>
      </c>
      <c r="W8" s="1">
        <v>3</v>
      </c>
      <c r="X8" s="1">
        <v>2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1</v>
      </c>
      <c r="AH8" s="1">
        <v>0</v>
      </c>
      <c r="AI8" s="1">
        <v>0</v>
      </c>
      <c r="AJ8" s="1"/>
      <c r="AK8" s="1"/>
      <c r="AL8" s="1"/>
      <c r="AM8" s="1"/>
      <c r="AN8" s="1"/>
      <c r="AO8" s="1"/>
      <c r="AP8" s="1"/>
    </row>
    <row r="9" spans="1:42">
      <c r="A9" s="1">
        <v>414</v>
      </c>
      <c r="B9" s="1" t="s">
        <v>37</v>
      </c>
      <c r="C9" s="1">
        <f t="shared" si="0"/>
        <v>11</v>
      </c>
      <c r="D9" s="9">
        <f t="shared" si="1"/>
        <v>2.9100529100529098</v>
      </c>
      <c r="E9" s="7">
        <f t="shared" si="2"/>
        <v>1</v>
      </c>
      <c r="F9" s="9">
        <f t="shared" si="3"/>
        <v>1.0526315789473684</v>
      </c>
      <c r="G9" s="7">
        <f t="shared" si="4"/>
        <v>2</v>
      </c>
      <c r="H9" s="9">
        <f t="shared" si="5"/>
        <v>2.1739130434782608</v>
      </c>
      <c r="I9" s="7">
        <f t="shared" si="6"/>
        <v>5</v>
      </c>
      <c r="J9" s="9">
        <f t="shared" si="7"/>
        <v>5.2083333333333339</v>
      </c>
      <c r="K9" s="7">
        <f t="shared" si="8"/>
        <v>3</v>
      </c>
      <c r="L9" s="9">
        <f t="shared" si="9"/>
        <v>3.1578947368421053</v>
      </c>
      <c r="M9" s="7">
        <f t="shared" si="10"/>
        <v>0</v>
      </c>
      <c r="N9" s="9" t="e">
        <f t="shared" si="11"/>
        <v>#DIV/0!</v>
      </c>
      <c r="O9" s="1"/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1</v>
      </c>
      <c r="AH9" s="1">
        <v>1</v>
      </c>
      <c r="AI9" s="1">
        <v>1</v>
      </c>
      <c r="AJ9" s="1"/>
      <c r="AK9" s="1"/>
      <c r="AL9" s="1"/>
      <c r="AM9" s="1"/>
      <c r="AN9" s="1"/>
      <c r="AO9" s="1"/>
      <c r="AP9" s="1"/>
    </row>
    <row r="10" spans="1:42">
      <c r="A10" s="1">
        <v>405</v>
      </c>
      <c r="B10" s="1" t="s">
        <v>24</v>
      </c>
      <c r="C10" s="1">
        <f t="shared" si="0"/>
        <v>11</v>
      </c>
      <c r="D10" s="9">
        <f t="shared" si="1"/>
        <v>2.9100529100529098</v>
      </c>
      <c r="E10" s="7">
        <f t="shared" si="2"/>
        <v>0</v>
      </c>
      <c r="F10" s="9">
        <f t="shared" si="3"/>
        <v>0</v>
      </c>
      <c r="G10" s="7">
        <f t="shared" si="4"/>
        <v>6</v>
      </c>
      <c r="H10" s="9">
        <f t="shared" si="5"/>
        <v>6.5217391304347823</v>
      </c>
      <c r="I10" s="7">
        <f t="shared" si="6"/>
        <v>1</v>
      </c>
      <c r="J10" s="9">
        <f t="shared" si="7"/>
        <v>1.0416666666666665</v>
      </c>
      <c r="K10" s="7">
        <f t="shared" si="8"/>
        <v>4</v>
      </c>
      <c r="L10" s="9">
        <f t="shared" si="9"/>
        <v>4.2105263157894735</v>
      </c>
      <c r="M10" s="7">
        <f t="shared" si="10"/>
        <v>0</v>
      </c>
      <c r="N10" s="9" t="e">
        <f t="shared" si="11"/>
        <v>#DIV/0!</v>
      </c>
      <c r="O10" s="1"/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2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2</v>
      </c>
      <c r="AF10" s="1">
        <v>1</v>
      </c>
      <c r="AG10" s="1">
        <v>0</v>
      </c>
      <c r="AH10" s="1">
        <v>1</v>
      </c>
      <c r="AI10" s="1">
        <v>0</v>
      </c>
      <c r="AJ10" s="1"/>
      <c r="AK10" s="1"/>
      <c r="AL10" s="1"/>
      <c r="AM10" s="1"/>
      <c r="AN10" s="1"/>
      <c r="AO10" s="1"/>
      <c r="AP10" s="1"/>
    </row>
    <row r="11" spans="1:42">
      <c r="A11" s="1">
        <v>409</v>
      </c>
      <c r="B11" s="1" t="s">
        <v>25</v>
      </c>
      <c r="C11" s="1">
        <f t="shared" si="0"/>
        <v>11</v>
      </c>
      <c r="D11" s="9">
        <f t="shared" si="1"/>
        <v>2.9100529100529098</v>
      </c>
      <c r="E11" s="7">
        <f t="shared" si="2"/>
        <v>5</v>
      </c>
      <c r="F11" s="9">
        <f t="shared" si="3"/>
        <v>5.2631578947368416</v>
      </c>
      <c r="G11" s="7">
        <f t="shared" si="4"/>
        <v>3</v>
      </c>
      <c r="H11" s="9">
        <f t="shared" si="5"/>
        <v>3.2608695652173911</v>
      </c>
      <c r="I11" s="7">
        <f t="shared" si="6"/>
        <v>2</v>
      </c>
      <c r="J11" s="9">
        <f t="shared" si="7"/>
        <v>2.083333333333333</v>
      </c>
      <c r="K11" s="7">
        <f t="shared" si="8"/>
        <v>1</v>
      </c>
      <c r="L11" s="9">
        <f t="shared" si="9"/>
        <v>1.0526315789473684</v>
      </c>
      <c r="M11" s="7">
        <f t="shared" si="10"/>
        <v>0</v>
      </c>
      <c r="N11" s="9" t="e">
        <f t="shared" si="11"/>
        <v>#DIV/0!</v>
      </c>
      <c r="O11" s="1"/>
      <c r="P11" s="1">
        <v>1</v>
      </c>
      <c r="Q11" s="1">
        <v>2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/>
      <c r="AK11" s="1"/>
      <c r="AL11" s="1"/>
      <c r="AM11" s="1"/>
      <c r="AN11" s="1"/>
      <c r="AO11" s="1"/>
      <c r="AP11" s="1"/>
    </row>
    <row r="12" spans="1:42">
      <c r="A12" s="1">
        <v>325</v>
      </c>
      <c r="B12" s="1" t="s">
        <v>54</v>
      </c>
      <c r="C12" s="1">
        <f t="shared" si="0"/>
        <v>10</v>
      </c>
      <c r="D12" s="9">
        <f t="shared" si="1"/>
        <v>2.6455026455026456</v>
      </c>
      <c r="E12" s="7">
        <f t="shared" si="2"/>
        <v>3</v>
      </c>
      <c r="F12" s="9">
        <f t="shared" si="3"/>
        <v>3.1578947368421053</v>
      </c>
      <c r="G12" s="7">
        <f t="shared" si="4"/>
        <v>3</v>
      </c>
      <c r="H12" s="9">
        <f t="shared" si="5"/>
        <v>3.2608695652173911</v>
      </c>
      <c r="I12" s="7">
        <f t="shared" si="6"/>
        <v>1</v>
      </c>
      <c r="J12" s="9">
        <f t="shared" si="7"/>
        <v>1.0416666666666665</v>
      </c>
      <c r="K12" s="7">
        <f t="shared" si="8"/>
        <v>3</v>
      </c>
      <c r="L12" s="9">
        <f t="shared" si="9"/>
        <v>3.1578947368421053</v>
      </c>
      <c r="M12" s="7">
        <f t="shared" si="10"/>
        <v>0</v>
      </c>
      <c r="N12" s="9" t="e">
        <f t="shared" si="11"/>
        <v>#DIV/0!</v>
      </c>
      <c r="O12" s="1"/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2</v>
      </c>
      <c r="AF12" s="1">
        <v>0</v>
      </c>
      <c r="AG12" s="1">
        <v>0</v>
      </c>
      <c r="AH12" s="1">
        <v>0</v>
      </c>
      <c r="AI12" s="1">
        <v>1</v>
      </c>
      <c r="AJ12" s="1"/>
      <c r="AK12" s="1"/>
      <c r="AL12" s="1"/>
      <c r="AM12" s="1"/>
      <c r="AN12" s="1"/>
      <c r="AO12" s="1"/>
      <c r="AP12" s="1"/>
    </row>
    <row r="13" spans="1:42">
      <c r="A13" s="1">
        <v>501</v>
      </c>
      <c r="B13" s="1" t="s">
        <v>58</v>
      </c>
      <c r="C13" s="1">
        <f t="shared" si="0"/>
        <v>9</v>
      </c>
      <c r="D13" s="9">
        <f t="shared" si="1"/>
        <v>2.3809523809523809</v>
      </c>
      <c r="E13" s="7">
        <f t="shared" si="2"/>
        <v>2</v>
      </c>
      <c r="F13" s="9">
        <f t="shared" si="3"/>
        <v>2.1052631578947367</v>
      </c>
      <c r="G13" s="7">
        <f t="shared" si="4"/>
        <v>3</v>
      </c>
      <c r="H13" s="9">
        <f t="shared" si="5"/>
        <v>3.2608695652173911</v>
      </c>
      <c r="I13" s="7">
        <f t="shared" si="6"/>
        <v>1</v>
      </c>
      <c r="J13" s="9">
        <f t="shared" si="7"/>
        <v>1.0416666666666665</v>
      </c>
      <c r="K13" s="7">
        <f t="shared" si="8"/>
        <v>3</v>
      </c>
      <c r="L13" s="9">
        <f t="shared" si="9"/>
        <v>3.1578947368421053</v>
      </c>
      <c r="M13" s="7">
        <f t="shared" si="10"/>
        <v>0</v>
      </c>
      <c r="N13" s="9" t="e">
        <f t="shared" si="11"/>
        <v>#DIV/0!</v>
      </c>
      <c r="O13" s="1"/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1">
        <v>1</v>
      </c>
      <c r="AH13" s="1">
        <v>0</v>
      </c>
      <c r="AI13" s="1">
        <v>1</v>
      </c>
      <c r="AJ13" s="1"/>
      <c r="AK13" s="1"/>
      <c r="AL13" s="1"/>
      <c r="AM13" s="1"/>
      <c r="AN13" s="1"/>
      <c r="AO13" s="1"/>
      <c r="AP13" s="1"/>
    </row>
    <row r="14" spans="1:42">
      <c r="A14" s="1">
        <v>101</v>
      </c>
      <c r="B14" s="1" t="s">
        <v>3</v>
      </c>
      <c r="C14" s="1">
        <f t="shared" si="0"/>
        <v>9</v>
      </c>
      <c r="D14" s="9">
        <f t="shared" si="1"/>
        <v>2.3809523809523809</v>
      </c>
      <c r="E14" s="7">
        <f t="shared" si="2"/>
        <v>3</v>
      </c>
      <c r="F14" s="9">
        <f t="shared" si="3"/>
        <v>3.1578947368421053</v>
      </c>
      <c r="G14" s="7">
        <f t="shared" si="4"/>
        <v>4</v>
      </c>
      <c r="H14" s="9">
        <f t="shared" si="5"/>
        <v>4.3478260869565215</v>
      </c>
      <c r="I14" s="7">
        <f t="shared" si="6"/>
        <v>2</v>
      </c>
      <c r="J14" s="9">
        <f t="shared" si="7"/>
        <v>2.083333333333333</v>
      </c>
      <c r="K14" s="7">
        <f t="shared" si="8"/>
        <v>0</v>
      </c>
      <c r="L14" s="9">
        <f t="shared" si="9"/>
        <v>0</v>
      </c>
      <c r="M14" s="7">
        <f t="shared" si="10"/>
        <v>0</v>
      </c>
      <c r="N14" s="9" t="e">
        <f t="shared" si="11"/>
        <v>#DIV/0!</v>
      </c>
      <c r="O14" s="1"/>
      <c r="P14" s="1">
        <v>0</v>
      </c>
      <c r="Q14" s="1">
        <v>2</v>
      </c>
      <c r="R14" s="1">
        <v>0</v>
      </c>
      <c r="S14" s="1">
        <v>0</v>
      </c>
      <c r="T14" s="1">
        <v>1</v>
      </c>
      <c r="U14" s="1">
        <v>0</v>
      </c>
      <c r="V14" s="1">
        <v>2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/>
      <c r="AK14" s="1"/>
      <c r="AL14" s="1"/>
      <c r="AM14" s="1"/>
      <c r="AN14" s="1"/>
      <c r="AO14" s="1"/>
      <c r="AP14" s="1"/>
    </row>
    <row r="15" spans="1:42">
      <c r="A15" s="1">
        <v>304</v>
      </c>
      <c r="B15" s="1" t="s">
        <v>21</v>
      </c>
      <c r="C15" s="1">
        <f t="shared" si="0"/>
        <v>9</v>
      </c>
      <c r="D15" s="9">
        <f t="shared" si="1"/>
        <v>2.3809523809523809</v>
      </c>
      <c r="E15" s="7">
        <f t="shared" si="2"/>
        <v>3</v>
      </c>
      <c r="F15" s="9">
        <f t="shared" si="3"/>
        <v>3.1578947368421053</v>
      </c>
      <c r="G15" s="7">
        <f t="shared" si="4"/>
        <v>3</v>
      </c>
      <c r="H15" s="9">
        <f t="shared" si="5"/>
        <v>3.2608695652173911</v>
      </c>
      <c r="I15" s="7">
        <f t="shared" si="6"/>
        <v>3</v>
      </c>
      <c r="J15" s="9">
        <f t="shared" si="7"/>
        <v>3.125</v>
      </c>
      <c r="K15" s="7">
        <f t="shared" si="8"/>
        <v>0</v>
      </c>
      <c r="L15" s="9">
        <f t="shared" si="9"/>
        <v>0</v>
      </c>
      <c r="M15" s="7">
        <f t="shared" si="10"/>
        <v>0</v>
      </c>
      <c r="N15" s="9" t="e">
        <f t="shared" si="11"/>
        <v>#DIV/0!</v>
      </c>
      <c r="O15" s="1"/>
      <c r="P15" s="1">
        <v>1</v>
      </c>
      <c r="Q15" s="1">
        <v>0</v>
      </c>
      <c r="R15" s="1">
        <v>1</v>
      </c>
      <c r="S15" s="1">
        <v>1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/>
      <c r="AK15" s="1"/>
      <c r="AL15" s="1"/>
      <c r="AM15" s="1"/>
      <c r="AN15" s="1"/>
      <c r="AO15" s="1"/>
      <c r="AP15" s="1"/>
    </row>
    <row r="16" spans="1:42">
      <c r="A16" s="1">
        <v>309</v>
      </c>
      <c r="B16" s="1" t="s">
        <v>29</v>
      </c>
      <c r="C16" s="1">
        <f t="shared" si="0"/>
        <v>8</v>
      </c>
      <c r="D16" s="9">
        <f t="shared" si="1"/>
        <v>2.1164021164021163</v>
      </c>
      <c r="E16" s="7">
        <f t="shared" si="2"/>
        <v>2</v>
      </c>
      <c r="F16" s="9">
        <f t="shared" si="3"/>
        <v>2.1052631578947367</v>
      </c>
      <c r="G16" s="7">
        <f t="shared" si="4"/>
        <v>3</v>
      </c>
      <c r="H16" s="9">
        <f t="shared" si="5"/>
        <v>3.2608695652173911</v>
      </c>
      <c r="I16" s="7">
        <f t="shared" si="6"/>
        <v>1</v>
      </c>
      <c r="J16" s="9">
        <f t="shared" si="7"/>
        <v>1.0416666666666665</v>
      </c>
      <c r="K16" s="7">
        <f t="shared" si="8"/>
        <v>2</v>
      </c>
      <c r="L16" s="9">
        <f t="shared" si="9"/>
        <v>2.1052631578947367</v>
      </c>
      <c r="M16" s="7">
        <f t="shared" si="10"/>
        <v>0</v>
      </c>
      <c r="N16" s="9" t="e">
        <f t="shared" si="11"/>
        <v>#DIV/0!</v>
      </c>
      <c r="O16" s="1"/>
      <c r="P16" s="1">
        <v>1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0</v>
      </c>
      <c r="AI16" s="1">
        <v>0</v>
      </c>
      <c r="AJ16" s="1"/>
      <c r="AK16" s="1"/>
      <c r="AL16" s="1"/>
      <c r="AM16" s="1"/>
      <c r="AN16" s="1"/>
      <c r="AO16" s="1"/>
      <c r="AP16" s="1"/>
    </row>
    <row r="17" spans="1:42">
      <c r="A17" s="1">
        <v>303</v>
      </c>
      <c r="B17" s="1" t="s">
        <v>19</v>
      </c>
      <c r="C17" s="1">
        <f t="shared" si="0"/>
        <v>8</v>
      </c>
      <c r="D17" s="9">
        <f t="shared" si="1"/>
        <v>2.1164021164021163</v>
      </c>
      <c r="E17" s="7">
        <f t="shared" si="2"/>
        <v>2</v>
      </c>
      <c r="F17" s="9">
        <f t="shared" si="3"/>
        <v>2.1052631578947367</v>
      </c>
      <c r="G17" s="7">
        <f t="shared" si="4"/>
        <v>1</v>
      </c>
      <c r="H17" s="9">
        <f t="shared" si="5"/>
        <v>1.0869565217391304</v>
      </c>
      <c r="I17" s="7">
        <f t="shared" si="6"/>
        <v>4</v>
      </c>
      <c r="J17" s="9">
        <f t="shared" si="7"/>
        <v>4.1666666666666661</v>
      </c>
      <c r="K17" s="7">
        <f t="shared" si="8"/>
        <v>1</v>
      </c>
      <c r="L17" s="9">
        <f t="shared" si="9"/>
        <v>1.0526315789473684</v>
      </c>
      <c r="M17" s="7">
        <f t="shared" si="10"/>
        <v>0</v>
      </c>
      <c r="N17" s="9" t="e">
        <f t="shared" si="11"/>
        <v>#DIV/0!</v>
      </c>
      <c r="O17" s="1"/>
      <c r="P17" s="1">
        <v>0</v>
      </c>
      <c r="Q17" s="1">
        <v>0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1</v>
      </c>
      <c r="AA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/>
      <c r="AK17" s="1"/>
      <c r="AL17" s="1"/>
      <c r="AM17" s="1"/>
      <c r="AN17" s="1"/>
      <c r="AO17" s="1"/>
      <c r="AP17" s="1"/>
    </row>
    <row r="18" spans="1:42">
      <c r="A18" s="1">
        <v>326</v>
      </c>
      <c r="B18" s="1" t="s">
        <v>56</v>
      </c>
      <c r="C18" s="1">
        <f t="shared" si="0"/>
        <v>8</v>
      </c>
      <c r="D18" s="9">
        <f t="shared" si="1"/>
        <v>2.1164021164021163</v>
      </c>
      <c r="E18" s="7">
        <f t="shared" si="2"/>
        <v>3</v>
      </c>
      <c r="F18" s="9">
        <f t="shared" si="3"/>
        <v>3.1578947368421053</v>
      </c>
      <c r="G18" s="7">
        <f t="shared" si="4"/>
        <v>4</v>
      </c>
      <c r="H18" s="9">
        <f t="shared" si="5"/>
        <v>4.3478260869565215</v>
      </c>
      <c r="I18" s="7">
        <f t="shared" si="6"/>
        <v>1</v>
      </c>
      <c r="J18" s="9">
        <f t="shared" si="7"/>
        <v>1.0416666666666665</v>
      </c>
      <c r="K18" s="7">
        <f t="shared" si="8"/>
        <v>0</v>
      </c>
      <c r="L18" s="9">
        <f t="shared" si="9"/>
        <v>0</v>
      </c>
      <c r="M18" s="7">
        <f t="shared" si="10"/>
        <v>0</v>
      </c>
      <c r="N18" s="9" t="e">
        <f t="shared" si="11"/>
        <v>#DIV/0!</v>
      </c>
      <c r="O18" s="1"/>
      <c r="P18" s="1">
        <v>0</v>
      </c>
      <c r="Q18" s="1">
        <v>0</v>
      </c>
      <c r="R18" s="1">
        <v>1</v>
      </c>
      <c r="S18" s="1">
        <v>0</v>
      </c>
      <c r="T18" s="1">
        <v>2</v>
      </c>
      <c r="U18" s="1">
        <v>2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/>
      <c r="AK18" s="1"/>
      <c r="AL18" s="1"/>
      <c r="AM18" s="1"/>
      <c r="AN18" s="1"/>
      <c r="AO18" s="1"/>
      <c r="AP18" s="1"/>
    </row>
    <row r="19" spans="1:42">
      <c r="A19" s="1">
        <v>105</v>
      </c>
      <c r="B19" s="1" t="s">
        <v>6</v>
      </c>
      <c r="C19" s="1">
        <f t="shared" si="0"/>
        <v>7</v>
      </c>
      <c r="D19" s="9">
        <f t="shared" si="1"/>
        <v>1.8518518518518516</v>
      </c>
      <c r="E19" s="7">
        <f t="shared" si="2"/>
        <v>0</v>
      </c>
      <c r="F19" s="9">
        <f t="shared" si="3"/>
        <v>0</v>
      </c>
      <c r="G19" s="7">
        <f t="shared" si="4"/>
        <v>4</v>
      </c>
      <c r="H19" s="9">
        <f t="shared" si="5"/>
        <v>4.3478260869565215</v>
      </c>
      <c r="I19" s="7">
        <f t="shared" si="6"/>
        <v>2</v>
      </c>
      <c r="J19" s="9">
        <f t="shared" si="7"/>
        <v>2.083333333333333</v>
      </c>
      <c r="K19" s="7">
        <f t="shared" si="8"/>
        <v>1</v>
      </c>
      <c r="L19" s="9">
        <f t="shared" si="9"/>
        <v>1.0526315789473684</v>
      </c>
      <c r="M19" s="7">
        <f t="shared" si="10"/>
        <v>0</v>
      </c>
      <c r="N19" s="9" t="e">
        <f t="shared" si="11"/>
        <v>#DIV/0!</v>
      </c>
      <c r="O19" s="1"/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/>
      <c r="AK19" s="1"/>
      <c r="AL19" s="1"/>
      <c r="AM19" s="1"/>
      <c r="AN19" s="1"/>
      <c r="AO19" s="1"/>
      <c r="AP19" s="1"/>
    </row>
    <row r="20" spans="1:42">
      <c r="A20" s="1">
        <v>104</v>
      </c>
      <c r="B20" s="1" t="s">
        <v>5</v>
      </c>
      <c r="C20" s="1">
        <f t="shared" si="0"/>
        <v>7</v>
      </c>
      <c r="D20" s="9">
        <f t="shared" si="1"/>
        <v>1.8518518518518516</v>
      </c>
      <c r="E20" s="7">
        <f t="shared" si="2"/>
        <v>2</v>
      </c>
      <c r="F20" s="9">
        <f t="shared" si="3"/>
        <v>2.1052631578947367</v>
      </c>
      <c r="G20" s="7">
        <f t="shared" si="4"/>
        <v>1</v>
      </c>
      <c r="H20" s="9">
        <f t="shared" si="5"/>
        <v>1.0869565217391304</v>
      </c>
      <c r="I20" s="7">
        <f t="shared" si="6"/>
        <v>1</v>
      </c>
      <c r="J20" s="9">
        <f t="shared" si="7"/>
        <v>1.0416666666666665</v>
      </c>
      <c r="K20" s="7">
        <f t="shared" si="8"/>
        <v>3</v>
      </c>
      <c r="L20" s="9">
        <f t="shared" si="9"/>
        <v>3.1578947368421053</v>
      </c>
      <c r="M20" s="7">
        <f t="shared" si="10"/>
        <v>0</v>
      </c>
      <c r="N20" s="9" t="e">
        <f t="shared" si="11"/>
        <v>#DIV/0!</v>
      </c>
      <c r="O20" s="1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1</v>
      </c>
      <c r="AG20" s="1">
        <v>1</v>
      </c>
      <c r="AH20" s="1">
        <v>0</v>
      </c>
      <c r="AI20" s="1">
        <v>0</v>
      </c>
      <c r="AJ20" s="1"/>
      <c r="AK20" s="1"/>
      <c r="AL20" s="1"/>
      <c r="AM20" s="1"/>
      <c r="AN20" s="1"/>
      <c r="AO20" s="1"/>
      <c r="AP20" s="1"/>
    </row>
    <row r="21" spans="1:42">
      <c r="A21" s="1">
        <v>313</v>
      </c>
      <c r="B21" s="1" t="s">
        <v>33</v>
      </c>
      <c r="C21" s="1">
        <f t="shared" si="0"/>
        <v>6</v>
      </c>
      <c r="D21" s="9">
        <f t="shared" si="1"/>
        <v>1.5873015873015872</v>
      </c>
      <c r="E21" s="7">
        <f t="shared" si="2"/>
        <v>2</v>
      </c>
      <c r="F21" s="9">
        <f t="shared" si="3"/>
        <v>2.1052631578947367</v>
      </c>
      <c r="G21" s="7">
        <f t="shared" si="4"/>
        <v>1</v>
      </c>
      <c r="H21" s="9">
        <f t="shared" si="5"/>
        <v>1.0869565217391304</v>
      </c>
      <c r="I21" s="7">
        <f t="shared" si="6"/>
        <v>1</v>
      </c>
      <c r="J21" s="9">
        <f t="shared" si="7"/>
        <v>1.0416666666666665</v>
      </c>
      <c r="K21" s="7">
        <f t="shared" si="8"/>
        <v>2</v>
      </c>
      <c r="L21" s="9">
        <f t="shared" si="9"/>
        <v>2.1052631578947367</v>
      </c>
      <c r="M21" s="7">
        <f t="shared" si="10"/>
        <v>0</v>
      </c>
      <c r="N21" s="9" t="e">
        <f t="shared" si="11"/>
        <v>#DIV/0!</v>
      </c>
      <c r="O21" s="1"/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1</v>
      </c>
      <c r="AJ21" s="1"/>
      <c r="AK21" s="1"/>
      <c r="AL21" s="1"/>
      <c r="AM21" s="1"/>
      <c r="AN21" s="1"/>
      <c r="AO21" s="1"/>
      <c r="AP21" s="1"/>
    </row>
    <row r="22" spans="1:42">
      <c r="A22" s="1">
        <v>323</v>
      </c>
      <c r="B22" s="1" t="s">
        <v>51</v>
      </c>
      <c r="C22" s="1">
        <f t="shared" si="0"/>
        <v>5</v>
      </c>
      <c r="D22" s="9">
        <f t="shared" si="1"/>
        <v>1.3227513227513228</v>
      </c>
      <c r="E22" s="7">
        <f t="shared" si="2"/>
        <v>2</v>
      </c>
      <c r="F22" s="9">
        <f t="shared" si="3"/>
        <v>2.1052631578947367</v>
      </c>
      <c r="G22" s="7">
        <f t="shared" si="4"/>
        <v>2</v>
      </c>
      <c r="H22" s="9">
        <f t="shared" si="5"/>
        <v>2.1739130434782608</v>
      </c>
      <c r="I22" s="7">
        <f t="shared" si="6"/>
        <v>0</v>
      </c>
      <c r="J22" s="9">
        <f t="shared" si="7"/>
        <v>0</v>
      </c>
      <c r="K22" s="7">
        <f t="shared" si="8"/>
        <v>1</v>
      </c>
      <c r="L22" s="9">
        <f t="shared" si="9"/>
        <v>1.0526315789473684</v>
      </c>
      <c r="M22" s="7">
        <f t="shared" si="10"/>
        <v>0</v>
      </c>
      <c r="N22" s="9" t="e">
        <f t="shared" si="11"/>
        <v>#DIV/0!</v>
      </c>
      <c r="O22" s="1"/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/>
      <c r="AK22" s="1"/>
      <c r="AL22" s="1"/>
      <c r="AM22" s="1"/>
      <c r="AN22" s="1"/>
      <c r="AO22" s="1"/>
      <c r="AP22" s="1"/>
    </row>
    <row r="23" spans="1:42">
      <c r="A23" s="1">
        <v>411</v>
      </c>
      <c r="B23" s="1" t="s">
        <v>36</v>
      </c>
      <c r="C23" s="1">
        <f t="shared" si="0"/>
        <v>5</v>
      </c>
      <c r="D23" s="9">
        <f t="shared" si="1"/>
        <v>1.3227513227513228</v>
      </c>
      <c r="E23" s="7">
        <f t="shared" si="2"/>
        <v>0</v>
      </c>
      <c r="F23" s="9">
        <f t="shared" si="3"/>
        <v>0</v>
      </c>
      <c r="G23" s="7">
        <f t="shared" si="4"/>
        <v>0</v>
      </c>
      <c r="H23" s="9">
        <f t="shared" si="5"/>
        <v>0</v>
      </c>
      <c r="I23" s="7">
        <f t="shared" si="6"/>
        <v>5</v>
      </c>
      <c r="J23" s="9">
        <f t="shared" si="7"/>
        <v>5.2083333333333339</v>
      </c>
      <c r="K23" s="7">
        <f t="shared" si="8"/>
        <v>0</v>
      </c>
      <c r="L23" s="9">
        <f t="shared" si="9"/>
        <v>0</v>
      </c>
      <c r="M23" s="7">
        <f t="shared" si="10"/>
        <v>0</v>
      </c>
      <c r="N23" s="9" t="e">
        <f t="shared" si="11"/>
        <v>#DIV/0!</v>
      </c>
      <c r="O23" s="1"/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/>
      <c r="AK23" s="1"/>
      <c r="AL23" s="1"/>
      <c r="AM23" s="1"/>
      <c r="AN23" s="1"/>
      <c r="AO23" s="1"/>
      <c r="AP23" s="1"/>
    </row>
    <row r="24" spans="1:42">
      <c r="A24" s="1">
        <v>204</v>
      </c>
      <c r="B24" s="1" t="s">
        <v>28</v>
      </c>
      <c r="C24" s="1">
        <f t="shared" si="0"/>
        <v>4</v>
      </c>
      <c r="D24" s="9">
        <f t="shared" si="1"/>
        <v>1.0582010582010581</v>
      </c>
      <c r="E24" s="7">
        <f t="shared" si="2"/>
        <v>0</v>
      </c>
      <c r="F24" s="9">
        <f t="shared" si="3"/>
        <v>0</v>
      </c>
      <c r="G24" s="7">
        <f t="shared" si="4"/>
        <v>0</v>
      </c>
      <c r="H24" s="9">
        <f t="shared" si="5"/>
        <v>0</v>
      </c>
      <c r="I24" s="7">
        <f t="shared" si="6"/>
        <v>0</v>
      </c>
      <c r="J24" s="9">
        <f t="shared" si="7"/>
        <v>0</v>
      </c>
      <c r="K24" s="7">
        <f t="shared" si="8"/>
        <v>4</v>
      </c>
      <c r="L24" s="9">
        <f t="shared" si="9"/>
        <v>4.2105263157894735</v>
      </c>
      <c r="M24" s="7">
        <f t="shared" si="10"/>
        <v>0</v>
      </c>
      <c r="N24" s="9" t="e">
        <f t="shared" si="11"/>
        <v>#DIV/0!</v>
      </c>
      <c r="O24" s="1"/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2</v>
      </c>
      <c r="AG24" s="1">
        <v>1</v>
      </c>
      <c r="AH24" s="1">
        <v>0</v>
      </c>
      <c r="AI24" s="1">
        <v>1</v>
      </c>
      <c r="AJ24" s="1"/>
      <c r="AK24" s="1"/>
      <c r="AL24" s="1"/>
      <c r="AM24" s="1"/>
      <c r="AN24" s="1"/>
      <c r="AO24" s="1"/>
      <c r="AP24" s="1"/>
    </row>
    <row r="25" spans="1:42">
      <c r="A25" s="1">
        <v>708</v>
      </c>
      <c r="B25" s="1" t="s">
        <v>34</v>
      </c>
      <c r="C25" s="1">
        <f t="shared" si="0"/>
        <v>4</v>
      </c>
      <c r="D25" s="9">
        <f t="shared" si="1"/>
        <v>1.0582010582010581</v>
      </c>
      <c r="E25" s="7">
        <f t="shared" si="2"/>
        <v>0</v>
      </c>
      <c r="F25" s="9">
        <f t="shared" si="3"/>
        <v>0</v>
      </c>
      <c r="G25" s="7">
        <f t="shared" si="4"/>
        <v>0</v>
      </c>
      <c r="H25" s="9">
        <f t="shared" si="5"/>
        <v>0</v>
      </c>
      <c r="I25" s="7">
        <f t="shared" si="6"/>
        <v>2</v>
      </c>
      <c r="J25" s="9">
        <f t="shared" si="7"/>
        <v>2.083333333333333</v>
      </c>
      <c r="K25" s="7">
        <f t="shared" si="8"/>
        <v>2</v>
      </c>
      <c r="L25" s="9">
        <f t="shared" si="9"/>
        <v>2.1052631578947367</v>
      </c>
      <c r="M25" s="7">
        <f t="shared" si="10"/>
        <v>0</v>
      </c>
      <c r="N25" s="9" t="e">
        <f t="shared" si="11"/>
        <v>#DIV/0!</v>
      </c>
      <c r="O25" s="1"/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1</v>
      </c>
      <c r="AE25" s="1">
        <v>1</v>
      </c>
      <c r="AF25" s="1">
        <v>0</v>
      </c>
      <c r="AG25" s="1">
        <v>1</v>
      </c>
      <c r="AH25" s="1">
        <v>0</v>
      </c>
      <c r="AI25" s="1">
        <v>0</v>
      </c>
      <c r="AJ25" s="1"/>
      <c r="AK25" s="1"/>
      <c r="AL25" s="1"/>
      <c r="AM25" s="1"/>
      <c r="AN25" s="1"/>
      <c r="AO25" s="1"/>
      <c r="AP25" s="1"/>
    </row>
    <row r="26" spans="1:42">
      <c r="A26" s="1">
        <v>211</v>
      </c>
      <c r="B26" s="1" t="s">
        <v>1</v>
      </c>
      <c r="C26" s="1">
        <f t="shared" si="0"/>
        <v>3</v>
      </c>
      <c r="D26" s="9">
        <f t="shared" si="1"/>
        <v>0.79365079365079361</v>
      </c>
      <c r="E26" s="7">
        <f t="shared" si="2"/>
        <v>0</v>
      </c>
      <c r="F26" s="9">
        <f t="shared" si="3"/>
        <v>0</v>
      </c>
      <c r="G26" s="7">
        <f t="shared" si="4"/>
        <v>1</v>
      </c>
      <c r="H26" s="9">
        <f t="shared" si="5"/>
        <v>1.0869565217391304</v>
      </c>
      <c r="I26" s="7">
        <f t="shared" si="6"/>
        <v>1</v>
      </c>
      <c r="J26" s="9">
        <f t="shared" si="7"/>
        <v>1.0416666666666665</v>
      </c>
      <c r="K26" s="7">
        <f t="shared" si="8"/>
        <v>1</v>
      </c>
      <c r="L26" s="9">
        <f t="shared" si="9"/>
        <v>1.0526315789473684</v>
      </c>
      <c r="M26" s="7">
        <f t="shared" si="10"/>
        <v>0</v>
      </c>
      <c r="N26" s="9" t="e">
        <f t="shared" si="11"/>
        <v>#DIV/0!</v>
      </c>
      <c r="O26" s="1"/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/>
      <c r="AK26" s="1"/>
      <c r="AL26" s="1"/>
      <c r="AM26" s="1"/>
      <c r="AN26" s="1"/>
      <c r="AO26" s="1"/>
      <c r="AP26" s="1"/>
    </row>
    <row r="27" spans="1:42">
      <c r="A27" s="1">
        <v>432</v>
      </c>
      <c r="B27" s="1" t="s">
        <v>67</v>
      </c>
      <c r="C27" s="1">
        <f t="shared" si="0"/>
        <v>3</v>
      </c>
      <c r="D27" s="9">
        <f t="shared" si="1"/>
        <v>0.79365079365079361</v>
      </c>
      <c r="E27" s="7">
        <f t="shared" si="2"/>
        <v>0</v>
      </c>
      <c r="F27" s="9">
        <f t="shared" si="3"/>
        <v>0</v>
      </c>
      <c r="G27" s="7">
        <f t="shared" si="4"/>
        <v>2</v>
      </c>
      <c r="H27" s="9">
        <f t="shared" si="5"/>
        <v>2.1739130434782608</v>
      </c>
      <c r="I27" s="7">
        <f t="shared" si="6"/>
        <v>0</v>
      </c>
      <c r="J27" s="9">
        <f t="shared" si="7"/>
        <v>0</v>
      </c>
      <c r="K27" s="7">
        <f t="shared" si="8"/>
        <v>1</v>
      </c>
      <c r="L27" s="9">
        <f t="shared" si="9"/>
        <v>1.0526315789473684</v>
      </c>
      <c r="M27" s="7">
        <f t="shared" si="10"/>
        <v>0</v>
      </c>
      <c r="N27" s="9" t="e">
        <f t="shared" si="11"/>
        <v>#DIV/0!</v>
      </c>
      <c r="O27" s="1"/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/>
      <c r="AK27" s="1"/>
      <c r="AL27" s="1"/>
      <c r="AM27" s="1"/>
      <c r="AN27" s="1"/>
      <c r="AO27" s="1"/>
      <c r="AP27" s="1"/>
    </row>
    <row r="28" spans="1:42">
      <c r="A28" s="1">
        <v>415</v>
      </c>
      <c r="B28" s="1" t="s">
        <v>40</v>
      </c>
      <c r="C28" s="1">
        <f t="shared" si="0"/>
        <v>3</v>
      </c>
      <c r="D28" s="9">
        <f t="shared" si="1"/>
        <v>0.79365079365079361</v>
      </c>
      <c r="E28" s="7">
        <f t="shared" si="2"/>
        <v>3</v>
      </c>
      <c r="F28" s="9">
        <f t="shared" si="3"/>
        <v>3.1578947368421053</v>
      </c>
      <c r="G28" s="7">
        <f t="shared" si="4"/>
        <v>0</v>
      </c>
      <c r="H28" s="9">
        <f t="shared" si="5"/>
        <v>0</v>
      </c>
      <c r="I28" s="7">
        <f t="shared" si="6"/>
        <v>0</v>
      </c>
      <c r="J28" s="9">
        <f t="shared" si="7"/>
        <v>0</v>
      </c>
      <c r="K28" s="7">
        <f t="shared" si="8"/>
        <v>0</v>
      </c>
      <c r="L28" s="9">
        <f t="shared" si="9"/>
        <v>0</v>
      </c>
      <c r="M28" s="7">
        <f t="shared" si="10"/>
        <v>0</v>
      </c>
      <c r="N28" s="9" t="e">
        <f t="shared" si="11"/>
        <v>#DIV/0!</v>
      </c>
      <c r="O28" s="1"/>
      <c r="P28" s="1">
        <v>1</v>
      </c>
      <c r="Q28" s="1">
        <v>0</v>
      </c>
      <c r="R28" s="1">
        <v>0</v>
      </c>
      <c r="S28" s="1">
        <v>0</v>
      </c>
      <c r="T28" s="1">
        <v>2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/>
      <c r="AK28" s="1"/>
      <c r="AL28" s="1"/>
      <c r="AM28" s="1"/>
      <c r="AN28" s="1"/>
      <c r="AO28" s="1"/>
      <c r="AP28" s="1"/>
    </row>
    <row r="29" spans="1:42">
      <c r="A29" s="1">
        <v>119</v>
      </c>
      <c r="B29" s="1" t="s">
        <v>11</v>
      </c>
      <c r="C29" s="1">
        <f t="shared" si="0"/>
        <v>3</v>
      </c>
      <c r="D29" s="9">
        <f t="shared" si="1"/>
        <v>0.79365079365079361</v>
      </c>
      <c r="E29" s="7">
        <f t="shared" si="2"/>
        <v>2</v>
      </c>
      <c r="F29" s="9">
        <f t="shared" si="3"/>
        <v>2.1052631578947367</v>
      </c>
      <c r="G29" s="7">
        <f t="shared" si="4"/>
        <v>1</v>
      </c>
      <c r="H29" s="9">
        <f t="shared" si="5"/>
        <v>1.0869565217391304</v>
      </c>
      <c r="I29" s="7">
        <f t="shared" si="6"/>
        <v>0</v>
      </c>
      <c r="J29" s="9">
        <f t="shared" si="7"/>
        <v>0</v>
      </c>
      <c r="K29" s="7">
        <f t="shared" si="8"/>
        <v>0</v>
      </c>
      <c r="L29" s="9">
        <f t="shared" si="9"/>
        <v>0</v>
      </c>
      <c r="M29" s="7">
        <f t="shared" si="10"/>
        <v>0</v>
      </c>
      <c r="N29" s="9" t="e">
        <f t="shared" si="11"/>
        <v>#DIV/0!</v>
      </c>
      <c r="O29" s="1"/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/>
      <c r="AK29" s="1"/>
      <c r="AL29" s="1"/>
      <c r="AM29" s="1"/>
      <c r="AN29" s="1"/>
      <c r="AO29" s="1"/>
      <c r="AP29" s="1"/>
    </row>
    <row r="30" spans="1:42">
      <c r="A30" s="1">
        <v>110</v>
      </c>
      <c r="B30" s="1" t="s">
        <v>55</v>
      </c>
      <c r="C30" s="1">
        <f t="shared" si="0"/>
        <v>2</v>
      </c>
      <c r="D30" s="9">
        <f t="shared" si="1"/>
        <v>0.52910052910052907</v>
      </c>
      <c r="E30" s="7">
        <f t="shared" si="2"/>
        <v>0</v>
      </c>
      <c r="F30" s="9">
        <f t="shared" si="3"/>
        <v>0</v>
      </c>
      <c r="G30" s="7">
        <f t="shared" si="4"/>
        <v>0</v>
      </c>
      <c r="H30" s="9">
        <f t="shared" si="5"/>
        <v>0</v>
      </c>
      <c r="I30" s="7">
        <f t="shared" si="6"/>
        <v>0</v>
      </c>
      <c r="J30" s="9">
        <f t="shared" si="7"/>
        <v>0</v>
      </c>
      <c r="K30" s="7">
        <f t="shared" si="8"/>
        <v>2</v>
      </c>
      <c r="L30" s="9">
        <f t="shared" si="9"/>
        <v>2.1052631578947367</v>
      </c>
      <c r="M30" s="7">
        <f t="shared" si="10"/>
        <v>0</v>
      </c>
      <c r="N30" s="9" t="e">
        <f t="shared" si="11"/>
        <v>#DIV/0!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2</v>
      </c>
      <c r="AJ30" s="1"/>
      <c r="AK30" s="1"/>
      <c r="AL30" s="1"/>
      <c r="AM30" s="1"/>
      <c r="AN30" s="1"/>
      <c r="AO30" s="1"/>
      <c r="AP30" s="1"/>
    </row>
    <row r="31" spans="1:42">
      <c r="A31" s="1">
        <v>216</v>
      </c>
      <c r="B31" s="1" t="s">
        <v>17</v>
      </c>
      <c r="C31" s="1">
        <f t="shared" si="0"/>
        <v>2</v>
      </c>
      <c r="D31" s="9">
        <f t="shared" si="1"/>
        <v>0.52910052910052907</v>
      </c>
      <c r="E31" s="7">
        <f t="shared" si="2"/>
        <v>0</v>
      </c>
      <c r="F31" s="9">
        <f t="shared" si="3"/>
        <v>0</v>
      </c>
      <c r="G31" s="7">
        <f t="shared" si="4"/>
        <v>1</v>
      </c>
      <c r="H31" s="9">
        <f t="shared" si="5"/>
        <v>1.0869565217391304</v>
      </c>
      <c r="I31" s="7">
        <f t="shared" si="6"/>
        <v>0</v>
      </c>
      <c r="J31" s="9">
        <f t="shared" si="7"/>
        <v>0</v>
      </c>
      <c r="K31" s="7">
        <f t="shared" si="8"/>
        <v>1</v>
      </c>
      <c r="L31" s="9">
        <f t="shared" si="9"/>
        <v>1.0526315789473684</v>
      </c>
      <c r="M31" s="7">
        <f t="shared" si="10"/>
        <v>0</v>
      </c>
      <c r="N31" s="9" t="e">
        <f t="shared" si="11"/>
        <v>#DIV/0!</v>
      </c>
      <c r="O31" s="1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/>
      <c r="AK31" s="1"/>
      <c r="AL31" s="1"/>
      <c r="AM31" s="1"/>
      <c r="AN31" s="1"/>
      <c r="AO31" s="1"/>
      <c r="AP31" s="1"/>
    </row>
    <row r="32" spans="1:42">
      <c r="A32" s="1">
        <v>314</v>
      </c>
      <c r="B32" s="1" t="s">
        <v>35</v>
      </c>
      <c r="C32" s="1">
        <f t="shared" si="0"/>
        <v>2</v>
      </c>
      <c r="D32" s="9">
        <f t="shared" si="1"/>
        <v>0.52910052910052907</v>
      </c>
      <c r="E32" s="7">
        <f t="shared" si="2"/>
        <v>0</v>
      </c>
      <c r="F32" s="9">
        <f t="shared" si="3"/>
        <v>0</v>
      </c>
      <c r="G32" s="7">
        <f t="shared" si="4"/>
        <v>0</v>
      </c>
      <c r="H32" s="9">
        <f t="shared" si="5"/>
        <v>0</v>
      </c>
      <c r="I32" s="7">
        <f t="shared" si="6"/>
        <v>1</v>
      </c>
      <c r="J32" s="9">
        <f t="shared" si="7"/>
        <v>1.0416666666666665</v>
      </c>
      <c r="K32" s="7">
        <f t="shared" si="8"/>
        <v>1</v>
      </c>
      <c r="L32" s="9">
        <f t="shared" si="9"/>
        <v>1.0526315789473684</v>
      </c>
      <c r="M32" s="7">
        <f t="shared" si="10"/>
        <v>0</v>
      </c>
      <c r="N32" s="9" t="e">
        <f t="shared" si="11"/>
        <v>#DIV/0!</v>
      </c>
      <c r="O32" s="1"/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/>
      <c r="AK32" s="1"/>
      <c r="AL32" s="1"/>
      <c r="AM32" s="1"/>
      <c r="AN32" s="1"/>
      <c r="AO32" s="1"/>
      <c r="AP32" s="1"/>
    </row>
    <row r="33" spans="1:42">
      <c r="A33" s="1">
        <v>508</v>
      </c>
      <c r="B33" s="1" t="s">
        <v>43</v>
      </c>
      <c r="C33" s="1">
        <f t="shared" si="0"/>
        <v>2</v>
      </c>
      <c r="D33" s="9">
        <f t="shared" si="1"/>
        <v>0.52910052910052907</v>
      </c>
      <c r="E33" s="7">
        <f t="shared" si="2"/>
        <v>0</v>
      </c>
      <c r="F33" s="9">
        <f t="shared" si="3"/>
        <v>0</v>
      </c>
      <c r="G33" s="7">
        <f t="shared" si="4"/>
        <v>0</v>
      </c>
      <c r="H33" s="9">
        <f t="shared" si="5"/>
        <v>0</v>
      </c>
      <c r="I33" s="7">
        <f t="shared" si="6"/>
        <v>2</v>
      </c>
      <c r="J33" s="9">
        <f t="shared" si="7"/>
        <v>2.083333333333333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 t="e">
        <f t="shared" si="11"/>
        <v>#DIV/0!</v>
      </c>
      <c r="O33" s="1"/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/>
      <c r="AK33" s="1"/>
      <c r="AL33" s="1"/>
      <c r="AM33" s="1"/>
      <c r="AN33" s="1"/>
      <c r="AO33" s="1"/>
      <c r="AP33" s="1"/>
    </row>
    <row r="34" spans="1:42">
      <c r="A34" s="1">
        <v>123</v>
      </c>
      <c r="B34" s="1" t="s">
        <v>12</v>
      </c>
      <c r="C34" s="1">
        <f t="shared" ref="C34:C65" si="12">SUM(P34:AN34)</f>
        <v>2</v>
      </c>
      <c r="D34" s="9">
        <f t="shared" ref="D34:D65" si="13">C34/SUM(C$2:C$88)*100</f>
        <v>0.52910052910052907</v>
      </c>
      <c r="E34" s="7">
        <f t="shared" ref="E34:E65" si="14">SUM(P34:T34)</f>
        <v>1</v>
      </c>
      <c r="F34" s="9">
        <f t="shared" ref="F34:F65" si="15">E34/SUM(E$2:E$88)*100</f>
        <v>1.0526315789473684</v>
      </c>
      <c r="G34" s="7">
        <f t="shared" ref="G34:G65" si="16">SUM(U34:Y34)</f>
        <v>1</v>
      </c>
      <c r="H34" s="9">
        <f t="shared" ref="H34:H65" si="17">G34/SUM(G$2:G$88)*100</f>
        <v>1.0869565217391304</v>
      </c>
      <c r="I34" s="7">
        <f t="shared" ref="I34:I65" si="18">SUM(Z34:AD34)</f>
        <v>0</v>
      </c>
      <c r="J34" s="9">
        <f t="shared" ref="J34:J65" si="19">I34/SUM(I$2:I$88)*100</f>
        <v>0</v>
      </c>
      <c r="K34" s="7">
        <f t="shared" ref="K34:K65" si="20">SUM(AE34:AI34)</f>
        <v>0</v>
      </c>
      <c r="L34" s="9">
        <f t="shared" ref="L34:L65" si="21">K34/SUM(K$2:K$88)*100</f>
        <v>0</v>
      </c>
      <c r="M34" s="7">
        <f t="shared" ref="M34:M65" si="22">SUM(AJ34:AN34)</f>
        <v>0</v>
      </c>
      <c r="N34" s="9" t="e">
        <f t="shared" ref="N34:N65" si="23">M34/SUM(M$2:M$88)*100</f>
        <v>#DIV/0!</v>
      </c>
      <c r="O34" s="1"/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/>
      <c r="AK34" s="1"/>
      <c r="AL34" s="1"/>
      <c r="AM34" s="1"/>
      <c r="AN34" s="1"/>
      <c r="AO34" s="1"/>
      <c r="AP34" s="1"/>
    </row>
    <row r="35" spans="1:42">
      <c r="A35" s="1">
        <v>324</v>
      </c>
      <c r="B35" s="1" t="s">
        <v>53</v>
      </c>
      <c r="C35" s="1">
        <f t="shared" si="12"/>
        <v>2</v>
      </c>
      <c r="D35" s="9">
        <f t="shared" si="13"/>
        <v>0.52910052910052907</v>
      </c>
      <c r="E35" s="7">
        <f t="shared" si="14"/>
        <v>0</v>
      </c>
      <c r="F35" s="9">
        <f t="shared" si="15"/>
        <v>0</v>
      </c>
      <c r="G35" s="7">
        <f t="shared" si="16"/>
        <v>1</v>
      </c>
      <c r="H35" s="9">
        <f t="shared" si="17"/>
        <v>1.0869565217391304</v>
      </c>
      <c r="I35" s="7">
        <f t="shared" si="18"/>
        <v>1</v>
      </c>
      <c r="J35" s="9">
        <f t="shared" si="19"/>
        <v>1.0416666666666665</v>
      </c>
      <c r="K35" s="7">
        <f t="shared" si="20"/>
        <v>0</v>
      </c>
      <c r="L35" s="9">
        <f t="shared" si="21"/>
        <v>0</v>
      </c>
      <c r="M35" s="7">
        <f t="shared" si="22"/>
        <v>0</v>
      </c>
      <c r="N35" s="9" t="e">
        <f t="shared" si="23"/>
        <v>#DIV/0!</v>
      </c>
      <c r="O35" s="1"/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/>
      <c r="AK35" s="1"/>
      <c r="AL35" s="1"/>
      <c r="AM35" s="1"/>
      <c r="AN35" s="1"/>
      <c r="AO35" s="1"/>
      <c r="AP35" s="1"/>
    </row>
    <row r="36" spans="1:42">
      <c r="B36" s="1" t="s">
        <v>213</v>
      </c>
      <c r="C36" s="1">
        <f t="shared" si="12"/>
        <v>2</v>
      </c>
      <c r="D36" s="9">
        <f t="shared" si="13"/>
        <v>0.52910052910052907</v>
      </c>
      <c r="E36" s="7">
        <f t="shared" si="14"/>
        <v>0</v>
      </c>
      <c r="F36" s="9">
        <f t="shared" si="15"/>
        <v>0</v>
      </c>
      <c r="G36" s="7">
        <f t="shared" si="16"/>
        <v>0</v>
      </c>
      <c r="H36" s="9">
        <f t="shared" si="17"/>
        <v>0</v>
      </c>
      <c r="I36" s="7">
        <f t="shared" si="18"/>
        <v>1</v>
      </c>
      <c r="J36" s="9">
        <f t="shared" si="19"/>
        <v>1.0416666666666665</v>
      </c>
      <c r="K36" s="7">
        <f t="shared" si="20"/>
        <v>1</v>
      </c>
      <c r="L36" s="9">
        <f t="shared" si="21"/>
        <v>1.0526315789473684</v>
      </c>
      <c r="M36" s="7">
        <f t="shared" si="22"/>
        <v>0</v>
      </c>
      <c r="N36" s="9" t="e">
        <f t="shared" si="23"/>
        <v>#DIV/0!</v>
      </c>
      <c r="O36" s="1"/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/>
      <c r="AK36" s="1"/>
      <c r="AL36" s="1"/>
      <c r="AM36" s="1"/>
      <c r="AN36" s="1"/>
      <c r="AO36" s="1"/>
      <c r="AP36" s="1"/>
    </row>
    <row r="37" spans="1:42">
      <c r="A37" s="1">
        <v>601</v>
      </c>
      <c r="B37" s="1" t="s">
        <v>18</v>
      </c>
      <c r="C37" s="1">
        <f t="shared" si="12"/>
        <v>1</v>
      </c>
      <c r="D37" s="9">
        <f t="shared" si="13"/>
        <v>0.26455026455026454</v>
      </c>
      <c r="E37" s="7">
        <f t="shared" si="14"/>
        <v>0</v>
      </c>
      <c r="F37" s="9">
        <f t="shared" si="15"/>
        <v>0</v>
      </c>
      <c r="G37" s="7">
        <f t="shared" si="16"/>
        <v>0</v>
      </c>
      <c r="H37" s="9">
        <f t="shared" si="17"/>
        <v>0</v>
      </c>
      <c r="I37" s="7">
        <f t="shared" si="18"/>
        <v>0</v>
      </c>
      <c r="J37" s="9">
        <f t="shared" si="19"/>
        <v>0</v>
      </c>
      <c r="K37" s="7">
        <f t="shared" si="20"/>
        <v>1</v>
      </c>
      <c r="L37" s="9">
        <f t="shared" si="21"/>
        <v>1.0526315789473684</v>
      </c>
      <c r="M37" s="7">
        <f t="shared" si="22"/>
        <v>0</v>
      </c>
      <c r="N37" s="9" t="e">
        <f t="shared" si="23"/>
        <v>#DIV/0!</v>
      </c>
      <c r="O37" s="1"/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/>
      <c r="AK37" s="1"/>
      <c r="AL37" s="1"/>
      <c r="AM37" s="1"/>
      <c r="AN37" s="1"/>
      <c r="AO37" s="1"/>
      <c r="AP37" s="1"/>
    </row>
    <row r="38" spans="1:42">
      <c r="A38" s="1"/>
      <c r="B38" s="1" t="s">
        <v>190</v>
      </c>
      <c r="C38" s="1">
        <f t="shared" si="12"/>
        <v>1</v>
      </c>
      <c r="D38" s="9">
        <f t="shared" si="13"/>
        <v>0.26455026455026454</v>
      </c>
      <c r="E38" s="7">
        <f t="shared" si="14"/>
        <v>0</v>
      </c>
      <c r="F38" s="9">
        <f t="shared" si="15"/>
        <v>0</v>
      </c>
      <c r="G38" s="7">
        <f t="shared" si="16"/>
        <v>0</v>
      </c>
      <c r="H38" s="9">
        <f t="shared" si="17"/>
        <v>0</v>
      </c>
      <c r="I38" s="7">
        <f t="shared" si="18"/>
        <v>0</v>
      </c>
      <c r="J38" s="9">
        <f t="shared" si="19"/>
        <v>0</v>
      </c>
      <c r="K38" s="7">
        <f t="shared" si="20"/>
        <v>1</v>
      </c>
      <c r="L38" s="9">
        <f t="shared" si="21"/>
        <v>1.0526315789473684</v>
      </c>
      <c r="M38" s="7">
        <f t="shared" si="22"/>
        <v>0</v>
      </c>
      <c r="N38" s="9" t="e">
        <f t="shared" si="23"/>
        <v>#DIV/0!</v>
      </c>
      <c r="O38" s="1"/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/>
      <c r="AK38" s="1"/>
      <c r="AL38" s="1"/>
      <c r="AM38" s="1"/>
      <c r="AN38" s="1"/>
      <c r="AO38" s="1"/>
      <c r="AP38" s="1"/>
    </row>
    <row r="39" spans="1:42">
      <c r="A39" s="1"/>
      <c r="B39" s="1" t="s">
        <v>212</v>
      </c>
      <c r="C39" s="1">
        <f t="shared" si="12"/>
        <v>1</v>
      </c>
      <c r="D39" s="9">
        <f t="shared" si="13"/>
        <v>0.26455026455026454</v>
      </c>
      <c r="E39" s="7">
        <f t="shared" si="14"/>
        <v>0</v>
      </c>
      <c r="F39" s="9">
        <f t="shared" si="15"/>
        <v>0</v>
      </c>
      <c r="G39" s="7">
        <f t="shared" si="16"/>
        <v>0</v>
      </c>
      <c r="H39" s="9">
        <f t="shared" si="17"/>
        <v>0</v>
      </c>
      <c r="I39" s="7">
        <f t="shared" si="18"/>
        <v>0</v>
      </c>
      <c r="J39" s="9">
        <f t="shared" si="19"/>
        <v>0</v>
      </c>
      <c r="K39" s="7">
        <f t="shared" si="20"/>
        <v>1</v>
      </c>
      <c r="L39" s="9">
        <f t="shared" si="21"/>
        <v>1.0526315789473684</v>
      </c>
      <c r="M39" s="7">
        <f t="shared" si="22"/>
        <v>0</v>
      </c>
      <c r="N39" s="9" t="e">
        <f t="shared" si="23"/>
        <v>#DIV/0!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/>
      <c r="AK39" s="1"/>
      <c r="AL39" s="1"/>
      <c r="AM39" s="1"/>
      <c r="AN39" s="1"/>
      <c r="AO39" s="1"/>
      <c r="AP39" s="1"/>
    </row>
    <row r="40" spans="1:42">
      <c r="A40" s="1">
        <v>322</v>
      </c>
      <c r="B40" s="1" t="s">
        <v>50</v>
      </c>
      <c r="C40" s="1">
        <f t="shared" si="12"/>
        <v>1</v>
      </c>
      <c r="D40" s="9">
        <f t="shared" si="13"/>
        <v>0.26455026455026454</v>
      </c>
      <c r="E40" s="7">
        <f t="shared" si="14"/>
        <v>0</v>
      </c>
      <c r="F40" s="9">
        <f t="shared" si="15"/>
        <v>0</v>
      </c>
      <c r="G40" s="7">
        <f t="shared" si="16"/>
        <v>0</v>
      </c>
      <c r="H40" s="9">
        <f t="shared" si="17"/>
        <v>0</v>
      </c>
      <c r="I40" s="7">
        <f t="shared" si="18"/>
        <v>0</v>
      </c>
      <c r="J40" s="9">
        <f t="shared" si="19"/>
        <v>0</v>
      </c>
      <c r="K40" s="7">
        <f t="shared" si="20"/>
        <v>1</v>
      </c>
      <c r="L40" s="9">
        <f t="shared" si="21"/>
        <v>1.0526315789473684</v>
      </c>
      <c r="M40" s="7">
        <f t="shared" si="22"/>
        <v>0</v>
      </c>
      <c r="N40" s="9" t="e">
        <f t="shared" si="23"/>
        <v>#DIV/0!</v>
      </c>
      <c r="O40" s="1"/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/>
      <c r="AK40" s="1"/>
      <c r="AL40" s="1"/>
      <c r="AM40" s="1"/>
      <c r="AN40" s="1"/>
      <c r="AO40" s="1"/>
      <c r="AP40" s="1"/>
    </row>
    <row r="41" spans="1:42">
      <c r="A41" s="1"/>
      <c r="B41" s="1" t="s">
        <v>326</v>
      </c>
      <c r="C41" s="1">
        <f t="shared" si="12"/>
        <v>1</v>
      </c>
      <c r="D41" s="9">
        <f t="shared" si="13"/>
        <v>0.26455026455026454</v>
      </c>
      <c r="E41" s="7">
        <f t="shared" si="14"/>
        <v>0</v>
      </c>
      <c r="F41" s="9">
        <f t="shared" si="15"/>
        <v>0</v>
      </c>
      <c r="G41" s="7">
        <f t="shared" si="16"/>
        <v>0</v>
      </c>
      <c r="H41" s="9">
        <f t="shared" si="17"/>
        <v>0</v>
      </c>
      <c r="I41" s="7">
        <f t="shared" si="18"/>
        <v>0</v>
      </c>
      <c r="J41" s="9">
        <f t="shared" si="19"/>
        <v>0</v>
      </c>
      <c r="K41" s="7">
        <f t="shared" si="20"/>
        <v>1</v>
      </c>
      <c r="L41" s="9">
        <f t="shared" si="21"/>
        <v>1.0526315789473684</v>
      </c>
      <c r="M41" s="7">
        <f t="shared" si="22"/>
        <v>0</v>
      </c>
      <c r="N41" s="9" t="e">
        <f t="shared" si="23"/>
        <v>#DIV/0!</v>
      </c>
      <c r="O41" s="1"/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/>
      <c r="AK41" s="1"/>
      <c r="AL41" s="1"/>
      <c r="AM41" s="1"/>
      <c r="AN41" s="1"/>
      <c r="AO41" s="1"/>
      <c r="AP41" s="1"/>
    </row>
    <row r="42" spans="1:42">
      <c r="A42" s="1">
        <v>311</v>
      </c>
      <c r="B42" s="1" t="s">
        <v>30</v>
      </c>
      <c r="C42" s="1">
        <f t="shared" si="12"/>
        <v>1</v>
      </c>
      <c r="D42" s="9">
        <f t="shared" si="13"/>
        <v>0.26455026455026454</v>
      </c>
      <c r="E42" s="7">
        <f t="shared" si="14"/>
        <v>0</v>
      </c>
      <c r="F42" s="9">
        <f t="shared" si="15"/>
        <v>0</v>
      </c>
      <c r="G42" s="7">
        <f t="shared" si="16"/>
        <v>0</v>
      </c>
      <c r="H42" s="9">
        <f t="shared" si="17"/>
        <v>0</v>
      </c>
      <c r="I42" s="7">
        <f t="shared" si="18"/>
        <v>0</v>
      </c>
      <c r="J42" s="9">
        <f t="shared" si="19"/>
        <v>0</v>
      </c>
      <c r="K42" s="7">
        <f t="shared" si="20"/>
        <v>1</v>
      </c>
      <c r="L42" s="9">
        <f t="shared" si="21"/>
        <v>1.0526315789473684</v>
      </c>
      <c r="M42" s="7">
        <f t="shared" si="22"/>
        <v>0</v>
      </c>
      <c r="N42" s="9" t="e">
        <f t="shared" si="23"/>
        <v>#DIV/0!</v>
      </c>
      <c r="O42" s="1"/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1">
        <v>0</v>
      </c>
      <c r="AJ42" s="1"/>
      <c r="AK42" s="1"/>
      <c r="AL42" s="1"/>
      <c r="AM42" s="1"/>
      <c r="AN42" s="1"/>
      <c r="AO42" s="1"/>
      <c r="AP42" s="1"/>
    </row>
    <row r="43" spans="1:42">
      <c r="A43" s="1">
        <v>103</v>
      </c>
      <c r="B43" s="1" t="s">
        <v>4</v>
      </c>
      <c r="C43" s="1">
        <f t="shared" si="12"/>
        <v>1</v>
      </c>
      <c r="D43" s="9">
        <f t="shared" si="13"/>
        <v>0.26455026455026454</v>
      </c>
      <c r="E43" s="7">
        <f t="shared" si="14"/>
        <v>0</v>
      </c>
      <c r="F43" s="9">
        <f t="shared" si="15"/>
        <v>0</v>
      </c>
      <c r="G43" s="7">
        <f t="shared" si="16"/>
        <v>0</v>
      </c>
      <c r="H43" s="9">
        <f t="shared" si="17"/>
        <v>0</v>
      </c>
      <c r="I43" s="7">
        <f t="shared" si="18"/>
        <v>1</v>
      </c>
      <c r="J43" s="9">
        <f t="shared" si="19"/>
        <v>1.0416666666666665</v>
      </c>
      <c r="K43" s="7">
        <f t="shared" si="20"/>
        <v>0</v>
      </c>
      <c r="L43" s="9">
        <f t="shared" si="21"/>
        <v>0</v>
      </c>
      <c r="M43" s="7">
        <f t="shared" si="22"/>
        <v>0</v>
      </c>
      <c r="N43" s="9" t="e">
        <f t="shared" si="23"/>
        <v>#DIV/0!</v>
      </c>
      <c r="O43" s="1"/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/>
      <c r="AK43" s="1"/>
      <c r="AL43" s="1"/>
      <c r="AM43" s="1"/>
      <c r="AN43" s="1"/>
      <c r="AO43" s="1"/>
      <c r="AP43" s="1"/>
    </row>
    <row r="44" spans="1:42">
      <c r="A44" s="1">
        <v>305</v>
      </c>
      <c r="B44" s="1" t="s">
        <v>22</v>
      </c>
      <c r="C44" s="1">
        <f t="shared" si="12"/>
        <v>1</v>
      </c>
      <c r="D44" s="9">
        <f t="shared" si="13"/>
        <v>0.26455026455026454</v>
      </c>
      <c r="E44" s="7">
        <f t="shared" si="14"/>
        <v>0</v>
      </c>
      <c r="F44" s="9">
        <f t="shared" si="15"/>
        <v>0</v>
      </c>
      <c r="G44" s="7">
        <f t="shared" si="16"/>
        <v>0</v>
      </c>
      <c r="H44" s="9">
        <f t="shared" si="17"/>
        <v>0</v>
      </c>
      <c r="I44" s="7">
        <f t="shared" si="18"/>
        <v>1</v>
      </c>
      <c r="J44" s="9">
        <f t="shared" si="19"/>
        <v>1.0416666666666665</v>
      </c>
      <c r="K44" s="7">
        <f t="shared" si="20"/>
        <v>0</v>
      </c>
      <c r="L44" s="9">
        <f t="shared" si="21"/>
        <v>0</v>
      </c>
      <c r="M44" s="7">
        <f t="shared" si="22"/>
        <v>0</v>
      </c>
      <c r="N44" s="9" t="e">
        <f t="shared" si="23"/>
        <v>#DIV/0!</v>
      </c>
      <c r="O44" s="1"/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/>
      <c r="AK44" s="1"/>
      <c r="AL44" s="1"/>
      <c r="AM44" s="1"/>
      <c r="AN44" s="1"/>
      <c r="AO44" s="1"/>
      <c r="AP44" s="1"/>
    </row>
    <row r="45" spans="1:42">
      <c r="A45" s="1">
        <v>106</v>
      </c>
      <c r="B45" s="1" t="s">
        <v>7</v>
      </c>
      <c r="C45" s="1">
        <f t="shared" si="12"/>
        <v>1</v>
      </c>
      <c r="D45" s="9">
        <f t="shared" si="13"/>
        <v>0.26455026455026454</v>
      </c>
      <c r="E45" s="7">
        <f t="shared" si="14"/>
        <v>1</v>
      </c>
      <c r="F45" s="9">
        <f t="shared" si="15"/>
        <v>1.0526315789473684</v>
      </c>
      <c r="G45" s="7">
        <f t="shared" si="16"/>
        <v>0</v>
      </c>
      <c r="H45" s="9">
        <f t="shared" si="17"/>
        <v>0</v>
      </c>
      <c r="I45" s="7">
        <f t="shared" si="18"/>
        <v>0</v>
      </c>
      <c r="J45" s="9">
        <f t="shared" si="19"/>
        <v>0</v>
      </c>
      <c r="K45" s="7">
        <f t="shared" si="20"/>
        <v>0</v>
      </c>
      <c r="L45" s="9">
        <f t="shared" si="21"/>
        <v>0</v>
      </c>
      <c r="M45" s="7">
        <f t="shared" si="22"/>
        <v>0</v>
      </c>
      <c r="N45" s="9" t="e">
        <f t="shared" si="23"/>
        <v>#DIV/0!</v>
      </c>
      <c r="O45" s="1"/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/>
      <c r="AK45" s="1"/>
      <c r="AL45" s="1"/>
      <c r="AM45" s="1"/>
      <c r="AN45" s="1"/>
      <c r="AO45" s="1"/>
      <c r="AP45" s="1"/>
    </row>
    <row r="46" spans="1:42">
      <c r="A46" s="1">
        <v>109</v>
      </c>
      <c r="B46" s="1" t="s">
        <v>9</v>
      </c>
      <c r="C46" s="1">
        <f t="shared" si="12"/>
        <v>1</v>
      </c>
      <c r="D46" s="9">
        <f t="shared" si="13"/>
        <v>0.26455026455026454</v>
      </c>
      <c r="E46" s="7">
        <f t="shared" si="14"/>
        <v>0</v>
      </c>
      <c r="F46" s="9">
        <f t="shared" si="15"/>
        <v>0</v>
      </c>
      <c r="G46" s="7">
        <f t="shared" si="16"/>
        <v>1</v>
      </c>
      <c r="H46" s="9">
        <f t="shared" si="17"/>
        <v>1.0869565217391304</v>
      </c>
      <c r="I46" s="7">
        <f t="shared" si="18"/>
        <v>0</v>
      </c>
      <c r="J46" s="9">
        <f t="shared" si="19"/>
        <v>0</v>
      </c>
      <c r="K46" s="7">
        <f t="shared" si="20"/>
        <v>0</v>
      </c>
      <c r="L46" s="9">
        <f t="shared" si="21"/>
        <v>0</v>
      </c>
      <c r="M46" s="7">
        <f t="shared" si="22"/>
        <v>0</v>
      </c>
      <c r="N46" s="9" t="e">
        <f t="shared" si="23"/>
        <v>#DIV/0!</v>
      </c>
      <c r="O46" s="1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/>
      <c r="AK46" s="1"/>
      <c r="AL46" s="1"/>
      <c r="AM46" s="1"/>
      <c r="AN46" s="1"/>
      <c r="AO46" s="1"/>
      <c r="AP46" s="1"/>
    </row>
    <row r="47" spans="1:42">
      <c r="A47" s="1">
        <v>308</v>
      </c>
      <c r="B47" s="1" t="s">
        <v>27</v>
      </c>
      <c r="C47" s="1">
        <f t="shared" si="12"/>
        <v>1</v>
      </c>
      <c r="D47" s="9">
        <f t="shared" si="13"/>
        <v>0.26455026455026454</v>
      </c>
      <c r="E47" s="7">
        <f t="shared" si="14"/>
        <v>0</v>
      </c>
      <c r="F47" s="9">
        <f t="shared" si="15"/>
        <v>0</v>
      </c>
      <c r="G47" s="7">
        <f t="shared" si="16"/>
        <v>0</v>
      </c>
      <c r="H47" s="9">
        <f t="shared" si="17"/>
        <v>0</v>
      </c>
      <c r="I47" s="7">
        <f t="shared" si="18"/>
        <v>1</v>
      </c>
      <c r="J47" s="9">
        <f t="shared" si="19"/>
        <v>1.0416666666666665</v>
      </c>
      <c r="K47" s="7">
        <f t="shared" si="20"/>
        <v>0</v>
      </c>
      <c r="L47" s="9">
        <f t="shared" si="21"/>
        <v>0</v>
      </c>
      <c r="M47" s="7">
        <f t="shared" si="22"/>
        <v>0</v>
      </c>
      <c r="N47" s="9" t="e">
        <f t="shared" si="23"/>
        <v>#DIV/0!</v>
      </c>
      <c r="O47" s="1"/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/>
      <c r="AK47" s="1"/>
      <c r="AL47" s="1"/>
      <c r="AM47" s="1"/>
      <c r="AN47" s="1"/>
      <c r="AO47" s="1"/>
      <c r="AP47" s="1"/>
    </row>
    <row r="48" spans="1:42">
      <c r="A48" s="1">
        <v>507</v>
      </c>
      <c r="B48" s="1" t="s">
        <v>32</v>
      </c>
      <c r="C48" s="1">
        <f t="shared" si="12"/>
        <v>1</v>
      </c>
      <c r="D48" s="9">
        <f t="shared" si="13"/>
        <v>0.26455026455026454</v>
      </c>
      <c r="E48" s="7">
        <f t="shared" si="14"/>
        <v>0</v>
      </c>
      <c r="F48" s="9">
        <f t="shared" si="15"/>
        <v>0</v>
      </c>
      <c r="G48" s="7">
        <f t="shared" si="16"/>
        <v>0</v>
      </c>
      <c r="H48" s="9">
        <f t="shared" si="17"/>
        <v>0</v>
      </c>
      <c r="I48" s="7">
        <f t="shared" si="18"/>
        <v>0</v>
      </c>
      <c r="J48" s="9">
        <f t="shared" si="19"/>
        <v>0</v>
      </c>
      <c r="K48" s="7">
        <f t="shared" si="20"/>
        <v>1</v>
      </c>
      <c r="L48" s="9">
        <f t="shared" si="21"/>
        <v>1.0526315789473684</v>
      </c>
      <c r="M48" s="7">
        <f t="shared" si="22"/>
        <v>0</v>
      </c>
      <c r="N48" s="9" t="e">
        <f t="shared" si="23"/>
        <v>#DIV/0!</v>
      </c>
      <c r="O48" s="1"/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/>
      <c r="AK48" s="1"/>
      <c r="AL48" s="1"/>
      <c r="AM48" s="1"/>
      <c r="AN48" s="1"/>
      <c r="AO48" s="1"/>
      <c r="AP48" s="1"/>
    </row>
    <row r="49" spans="1:42">
      <c r="A49" s="1"/>
      <c r="B49" s="1" t="s">
        <v>214</v>
      </c>
      <c r="C49" s="1">
        <f t="shared" si="12"/>
        <v>1</v>
      </c>
      <c r="D49" s="9">
        <f t="shared" si="13"/>
        <v>0.26455026455026454</v>
      </c>
      <c r="E49" s="7">
        <f t="shared" si="14"/>
        <v>1</v>
      </c>
      <c r="F49" s="9">
        <f t="shared" si="15"/>
        <v>1.0526315789473684</v>
      </c>
      <c r="G49" s="7">
        <f t="shared" si="16"/>
        <v>0</v>
      </c>
      <c r="H49" s="9">
        <f t="shared" si="17"/>
        <v>0</v>
      </c>
      <c r="I49" s="7">
        <f t="shared" si="18"/>
        <v>0</v>
      </c>
      <c r="J49" s="9">
        <f t="shared" si="19"/>
        <v>0</v>
      </c>
      <c r="K49" s="7">
        <f t="shared" si="20"/>
        <v>0</v>
      </c>
      <c r="L49" s="9">
        <f t="shared" si="21"/>
        <v>0</v>
      </c>
      <c r="M49" s="7">
        <f t="shared" si="22"/>
        <v>0</v>
      </c>
      <c r="N49" s="9" t="e">
        <f t="shared" si="23"/>
        <v>#DIV/0!</v>
      </c>
      <c r="O49" s="1"/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/>
      <c r="AK49" s="1"/>
      <c r="AL49" s="1"/>
      <c r="AM49" s="1"/>
      <c r="AN49" s="1"/>
      <c r="AO49" s="1"/>
      <c r="AP49" s="1"/>
    </row>
    <row r="50" spans="1:42">
      <c r="A50" s="1">
        <v>316</v>
      </c>
      <c r="B50" s="1" t="s">
        <v>39</v>
      </c>
      <c r="C50" s="1">
        <f t="shared" si="12"/>
        <v>1</v>
      </c>
      <c r="D50" s="9">
        <f t="shared" si="13"/>
        <v>0.26455026455026454</v>
      </c>
      <c r="E50" s="7">
        <f t="shared" si="14"/>
        <v>0</v>
      </c>
      <c r="F50" s="9">
        <f t="shared" si="15"/>
        <v>0</v>
      </c>
      <c r="G50" s="7">
        <f t="shared" si="16"/>
        <v>0</v>
      </c>
      <c r="H50" s="9">
        <f t="shared" si="17"/>
        <v>0</v>
      </c>
      <c r="I50" s="7">
        <f t="shared" si="18"/>
        <v>0</v>
      </c>
      <c r="J50" s="9">
        <f t="shared" si="19"/>
        <v>0</v>
      </c>
      <c r="K50" s="7">
        <f t="shared" si="20"/>
        <v>1</v>
      </c>
      <c r="L50" s="9">
        <f t="shared" si="21"/>
        <v>1.0526315789473684</v>
      </c>
      <c r="M50" s="7">
        <f t="shared" si="22"/>
        <v>0</v>
      </c>
      <c r="N50" s="9" t="e">
        <f t="shared" si="23"/>
        <v>#DIV/0!</v>
      </c>
      <c r="O50" s="1"/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0</v>
      </c>
      <c r="AJ50" s="1"/>
      <c r="AK50" s="1"/>
      <c r="AL50" s="1"/>
      <c r="AM50" s="1"/>
      <c r="AN50" s="1"/>
      <c r="AO50" s="1"/>
      <c r="AP50" s="1"/>
    </row>
    <row r="51" spans="1:42">
      <c r="A51" s="1">
        <v>420</v>
      </c>
      <c r="B51" s="1" t="s">
        <v>45</v>
      </c>
      <c r="C51" s="1">
        <f t="shared" si="12"/>
        <v>1</v>
      </c>
      <c r="D51" s="9">
        <f t="shared" si="13"/>
        <v>0.26455026455026454</v>
      </c>
      <c r="E51" s="7">
        <f t="shared" si="14"/>
        <v>1</v>
      </c>
      <c r="F51" s="9">
        <f t="shared" si="15"/>
        <v>1.0526315789473684</v>
      </c>
      <c r="G51" s="7">
        <f t="shared" si="16"/>
        <v>0</v>
      </c>
      <c r="H51" s="9">
        <f t="shared" si="17"/>
        <v>0</v>
      </c>
      <c r="I51" s="7">
        <f t="shared" si="18"/>
        <v>0</v>
      </c>
      <c r="J51" s="9">
        <f t="shared" si="19"/>
        <v>0</v>
      </c>
      <c r="K51" s="7">
        <f t="shared" si="20"/>
        <v>0</v>
      </c>
      <c r="L51" s="9">
        <f t="shared" si="21"/>
        <v>0</v>
      </c>
      <c r="M51" s="7">
        <f t="shared" si="22"/>
        <v>0</v>
      </c>
      <c r="N51" s="9" t="e">
        <f t="shared" si="23"/>
        <v>#DIV/0!</v>
      </c>
      <c r="O51" s="1"/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/>
      <c r="AK51" s="1"/>
      <c r="AL51" s="1"/>
      <c r="AM51" s="1"/>
      <c r="AN51" s="1"/>
      <c r="AO51" s="1"/>
      <c r="AP51" s="1"/>
    </row>
    <row r="52" spans="1:42">
      <c r="A52" s="1"/>
      <c r="B52" s="1" t="s">
        <v>324</v>
      </c>
      <c r="C52" s="1">
        <f t="shared" si="12"/>
        <v>1</v>
      </c>
      <c r="D52" s="9">
        <f t="shared" si="13"/>
        <v>0.26455026455026454</v>
      </c>
      <c r="E52" s="7">
        <f t="shared" si="14"/>
        <v>0</v>
      </c>
      <c r="F52" s="9">
        <f t="shared" si="15"/>
        <v>0</v>
      </c>
      <c r="G52" s="7">
        <f t="shared" si="16"/>
        <v>0</v>
      </c>
      <c r="H52" s="9">
        <f t="shared" si="17"/>
        <v>0</v>
      </c>
      <c r="I52" s="7">
        <f t="shared" si="18"/>
        <v>1</v>
      </c>
      <c r="J52" s="9">
        <f t="shared" si="19"/>
        <v>1.0416666666666665</v>
      </c>
      <c r="K52" s="7">
        <f t="shared" si="20"/>
        <v>0</v>
      </c>
      <c r="L52" s="9">
        <f t="shared" si="21"/>
        <v>0</v>
      </c>
      <c r="M52" s="7">
        <f t="shared" si="22"/>
        <v>0</v>
      </c>
      <c r="N52" s="9" t="e">
        <f t="shared" si="23"/>
        <v>#DIV/0!</v>
      </c>
      <c r="O52" s="1"/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/>
      <c r="AK52" s="1"/>
      <c r="AL52" s="1"/>
      <c r="AM52" s="1"/>
      <c r="AN52" s="1"/>
      <c r="AO52" s="1"/>
      <c r="AP52" s="1"/>
    </row>
    <row r="53" spans="1:42">
      <c r="A53" s="1">
        <v>421</v>
      </c>
      <c r="B53" s="1" t="s">
        <v>47</v>
      </c>
      <c r="C53" s="1">
        <f t="shared" si="12"/>
        <v>1</v>
      </c>
      <c r="D53" s="9">
        <f t="shared" si="13"/>
        <v>0.26455026455026454</v>
      </c>
      <c r="E53" s="7">
        <f t="shared" si="14"/>
        <v>0</v>
      </c>
      <c r="F53" s="9">
        <f t="shared" si="15"/>
        <v>0</v>
      </c>
      <c r="G53" s="7">
        <f t="shared" si="16"/>
        <v>1</v>
      </c>
      <c r="H53" s="9">
        <f t="shared" si="17"/>
        <v>1.0869565217391304</v>
      </c>
      <c r="I53" s="7">
        <f t="shared" si="18"/>
        <v>0</v>
      </c>
      <c r="J53" s="9">
        <f t="shared" si="19"/>
        <v>0</v>
      </c>
      <c r="K53" s="7">
        <f t="shared" si="20"/>
        <v>0</v>
      </c>
      <c r="L53" s="9">
        <f t="shared" si="21"/>
        <v>0</v>
      </c>
      <c r="M53" s="7">
        <f t="shared" si="22"/>
        <v>0</v>
      </c>
      <c r="N53" s="9" t="e">
        <f t="shared" si="23"/>
        <v>#DIV/0!</v>
      </c>
      <c r="O53" s="1"/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/>
      <c r="AK53" s="1"/>
      <c r="AL53" s="1"/>
      <c r="AM53" s="1"/>
      <c r="AN53" s="1"/>
      <c r="AO53" s="1"/>
      <c r="AP53" s="1"/>
    </row>
    <row r="54" spans="1:42">
      <c r="A54" s="1"/>
      <c r="B54" s="1" t="s">
        <v>325</v>
      </c>
      <c r="C54" s="1">
        <f t="shared" si="12"/>
        <v>1</v>
      </c>
      <c r="D54" s="9">
        <f t="shared" si="13"/>
        <v>0.26455026455026454</v>
      </c>
      <c r="E54" s="7">
        <f t="shared" si="14"/>
        <v>0</v>
      </c>
      <c r="F54" s="9">
        <f t="shared" si="15"/>
        <v>0</v>
      </c>
      <c r="G54" s="7">
        <f t="shared" si="16"/>
        <v>0</v>
      </c>
      <c r="H54" s="9">
        <f t="shared" si="17"/>
        <v>0</v>
      </c>
      <c r="I54" s="7">
        <f t="shared" si="18"/>
        <v>1</v>
      </c>
      <c r="J54" s="9">
        <f t="shared" si="19"/>
        <v>1.0416666666666665</v>
      </c>
      <c r="K54" s="7">
        <f t="shared" si="20"/>
        <v>0</v>
      </c>
      <c r="L54" s="9">
        <f t="shared" si="21"/>
        <v>0</v>
      </c>
      <c r="M54" s="7">
        <f t="shared" si="22"/>
        <v>0</v>
      </c>
      <c r="N54" s="9" t="e">
        <f t="shared" si="23"/>
        <v>#DIV/0!</v>
      </c>
      <c r="O54" s="1"/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/>
      <c r="AK54" s="1"/>
      <c r="AL54" s="1"/>
      <c r="AM54" s="1"/>
      <c r="AN54" s="1"/>
      <c r="AO54" s="1"/>
      <c r="AP54" s="1"/>
    </row>
    <row r="55" spans="1:42">
      <c r="A55" s="1">
        <v>427</v>
      </c>
      <c r="B55" s="1" t="s">
        <v>52</v>
      </c>
      <c r="C55" s="1">
        <f t="shared" si="12"/>
        <v>1</v>
      </c>
      <c r="D55" s="9">
        <f t="shared" si="13"/>
        <v>0.26455026455026454</v>
      </c>
      <c r="E55" s="7">
        <f t="shared" si="14"/>
        <v>1</v>
      </c>
      <c r="F55" s="9">
        <f t="shared" si="15"/>
        <v>1.0526315789473684</v>
      </c>
      <c r="G55" s="7">
        <f t="shared" si="16"/>
        <v>0</v>
      </c>
      <c r="H55" s="9">
        <f t="shared" si="17"/>
        <v>0</v>
      </c>
      <c r="I55" s="7">
        <f t="shared" si="18"/>
        <v>0</v>
      </c>
      <c r="J55" s="9">
        <f t="shared" si="19"/>
        <v>0</v>
      </c>
      <c r="K55" s="7">
        <f t="shared" si="20"/>
        <v>0</v>
      </c>
      <c r="L55" s="9">
        <f t="shared" si="21"/>
        <v>0</v>
      </c>
      <c r="M55" s="7">
        <f t="shared" si="22"/>
        <v>0</v>
      </c>
      <c r="N55" s="9" t="e">
        <f t="shared" si="23"/>
        <v>#DIV/0!</v>
      </c>
      <c r="O55" s="1"/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/>
      <c r="AK55" s="1"/>
      <c r="AL55" s="1"/>
      <c r="AM55" s="1"/>
      <c r="AN55" s="1"/>
      <c r="AO55" s="1"/>
      <c r="AP55" s="1"/>
    </row>
    <row r="56" spans="1:42">
      <c r="A56" s="1">
        <v>332</v>
      </c>
      <c r="B56" s="1" t="s">
        <v>59</v>
      </c>
      <c r="C56" s="1">
        <f t="shared" si="12"/>
        <v>1</v>
      </c>
      <c r="D56" s="9">
        <f t="shared" si="13"/>
        <v>0.26455026455026454</v>
      </c>
      <c r="E56" s="7">
        <f t="shared" si="14"/>
        <v>0</v>
      </c>
      <c r="F56" s="9">
        <f t="shared" si="15"/>
        <v>0</v>
      </c>
      <c r="G56" s="7">
        <f t="shared" si="16"/>
        <v>1</v>
      </c>
      <c r="H56" s="9">
        <f t="shared" si="17"/>
        <v>1.0869565217391304</v>
      </c>
      <c r="I56" s="7">
        <f t="shared" si="18"/>
        <v>0</v>
      </c>
      <c r="J56" s="9">
        <f t="shared" si="19"/>
        <v>0</v>
      </c>
      <c r="K56" s="7">
        <f t="shared" si="20"/>
        <v>0</v>
      </c>
      <c r="L56" s="9">
        <f t="shared" si="21"/>
        <v>0</v>
      </c>
      <c r="M56" s="7">
        <f t="shared" si="22"/>
        <v>0</v>
      </c>
      <c r="N56" s="9" t="e">
        <f t="shared" si="23"/>
        <v>#DIV/0!</v>
      </c>
      <c r="O56" s="1"/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/>
      <c r="AK56" s="1"/>
      <c r="AL56" s="1"/>
      <c r="AM56" s="1"/>
      <c r="AN56" s="1"/>
      <c r="AO56" s="1"/>
      <c r="AP56" s="1"/>
    </row>
    <row r="57" spans="1:42">
      <c r="A57" s="1">
        <v>429</v>
      </c>
      <c r="B57" s="1" t="s">
        <v>62</v>
      </c>
      <c r="C57" s="1">
        <f t="shared" si="12"/>
        <v>1</v>
      </c>
      <c r="D57" s="9">
        <f t="shared" si="13"/>
        <v>0.26455026455026454</v>
      </c>
      <c r="E57" s="7">
        <f t="shared" si="14"/>
        <v>1</v>
      </c>
      <c r="F57" s="9">
        <f t="shared" si="15"/>
        <v>1.0526315789473684</v>
      </c>
      <c r="G57" s="7">
        <f t="shared" si="16"/>
        <v>0</v>
      </c>
      <c r="H57" s="9">
        <f t="shared" si="17"/>
        <v>0</v>
      </c>
      <c r="I57" s="7">
        <f t="shared" si="18"/>
        <v>0</v>
      </c>
      <c r="J57" s="9">
        <f t="shared" si="19"/>
        <v>0</v>
      </c>
      <c r="K57" s="7">
        <f t="shared" si="20"/>
        <v>0</v>
      </c>
      <c r="L57" s="9">
        <f t="shared" si="21"/>
        <v>0</v>
      </c>
      <c r="M57" s="7">
        <f t="shared" si="22"/>
        <v>0</v>
      </c>
      <c r="N57" s="9" t="e">
        <f t="shared" si="23"/>
        <v>#DIV/0!</v>
      </c>
      <c r="O57" s="1"/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/>
      <c r="AK57" s="1"/>
      <c r="AL57" s="1"/>
      <c r="AM57" s="1"/>
      <c r="AN57" s="1"/>
      <c r="AO57" s="1"/>
      <c r="AP57" s="1"/>
    </row>
    <row r="58" spans="1:42">
      <c r="A58" s="1">
        <v>406</v>
      </c>
      <c r="B58" s="1" t="s">
        <v>65</v>
      </c>
      <c r="C58" s="1">
        <f t="shared" si="12"/>
        <v>1</v>
      </c>
      <c r="D58" s="9">
        <f t="shared" si="13"/>
        <v>0.26455026455026454</v>
      </c>
      <c r="E58" s="7">
        <f t="shared" si="14"/>
        <v>1</v>
      </c>
      <c r="F58" s="9">
        <f t="shared" si="15"/>
        <v>1.0526315789473684</v>
      </c>
      <c r="G58" s="7">
        <f t="shared" si="16"/>
        <v>0</v>
      </c>
      <c r="H58" s="9">
        <f t="shared" si="17"/>
        <v>0</v>
      </c>
      <c r="I58" s="7">
        <f t="shared" si="18"/>
        <v>0</v>
      </c>
      <c r="J58" s="9">
        <f t="shared" si="19"/>
        <v>0</v>
      </c>
      <c r="K58" s="7">
        <f t="shared" si="20"/>
        <v>0</v>
      </c>
      <c r="L58" s="9">
        <f t="shared" si="21"/>
        <v>0</v>
      </c>
      <c r="M58" s="7">
        <f t="shared" si="22"/>
        <v>0</v>
      </c>
      <c r="N58" s="9" t="e">
        <f t="shared" si="23"/>
        <v>#DIV/0!</v>
      </c>
      <c r="O58" s="1"/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/>
      <c r="AK58" s="1"/>
      <c r="AL58" s="1"/>
      <c r="AM58" s="1"/>
      <c r="AN58" s="1"/>
      <c r="AO58" s="1"/>
      <c r="AP58" s="1"/>
    </row>
    <row r="59" spans="1:42">
      <c r="A59" s="1">
        <v>301</v>
      </c>
      <c r="B59" s="1" t="s">
        <v>16</v>
      </c>
      <c r="C59" s="1">
        <f t="shared" si="12"/>
        <v>0</v>
      </c>
      <c r="D59" s="9">
        <f t="shared" si="13"/>
        <v>0</v>
      </c>
      <c r="E59" s="7">
        <f t="shared" si="14"/>
        <v>0</v>
      </c>
      <c r="F59" s="9">
        <f t="shared" si="15"/>
        <v>0</v>
      </c>
      <c r="G59" s="7">
        <f t="shared" si="16"/>
        <v>0</v>
      </c>
      <c r="H59" s="9">
        <f t="shared" si="17"/>
        <v>0</v>
      </c>
      <c r="I59" s="7">
        <f t="shared" si="18"/>
        <v>0</v>
      </c>
      <c r="J59" s="9">
        <f t="shared" si="19"/>
        <v>0</v>
      </c>
      <c r="K59" s="7">
        <f t="shared" si="20"/>
        <v>0</v>
      </c>
      <c r="L59" s="9">
        <f t="shared" si="21"/>
        <v>0</v>
      </c>
      <c r="M59" s="7">
        <f t="shared" si="22"/>
        <v>0</v>
      </c>
      <c r="N59" s="9" t="e">
        <f t="shared" si="23"/>
        <v>#DIV/0!</v>
      </c>
      <c r="O59" s="1"/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/>
      <c r="AK59" s="1"/>
      <c r="AL59" s="1"/>
      <c r="AM59" s="1"/>
      <c r="AN59" s="1"/>
      <c r="AO59" s="1"/>
      <c r="AP59" s="1"/>
    </row>
    <row r="60" spans="1:42">
      <c r="A60" s="1">
        <v>403</v>
      </c>
      <c r="B60" s="1" t="s">
        <v>20</v>
      </c>
      <c r="C60" s="1">
        <f t="shared" si="12"/>
        <v>0</v>
      </c>
      <c r="D60" s="9">
        <f t="shared" si="13"/>
        <v>0</v>
      </c>
      <c r="E60" s="7">
        <f t="shared" si="14"/>
        <v>0</v>
      </c>
      <c r="F60" s="9">
        <f t="shared" si="15"/>
        <v>0</v>
      </c>
      <c r="G60" s="7">
        <f t="shared" si="16"/>
        <v>0</v>
      </c>
      <c r="H60" s="9">
        <f t="shared" si="17"/>
        <v>0</v>
      </c>
      <c r="I60" s="7">
        <f t="shared" si="18"/>
        <v>0</v>
      </c>
      <c r="J60" s="9">
        <f t="shared" si="19"/>
        <v>0</v>
      </c>
      <c r="K60" s="7">
        <f t="shared" si="20"/>
        <v>0</v>
      </c>
      <c r="L60" s="9">
        <f t="shared" si="21"/>
        <v>0</v>
      </c>
      <c r="M60" s="7">
        <f t="shared" si="22"/>
        <v>0</v>
      </c>
      <c r="N60" s="9" t="e">
        <f t="shared" si="23"/>
        <v>#DIV/0!</v>
      </c>
      <c r="O60" s="1"/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/>
      <c r="AK60" s="1"/>
      <c r="AL60" s="1"/>
      <c r="AM60" s="1"/>
      <c r="AN60" s="1"/>
      <c r="AO60" s="1"/>
      <c r="AP60" s="1"/>
    </row>
    <row r="61" spans="1:42">
      <c r="A61" s="1">
        <v>306</v>
      </c>
      <c r="B61" s="1" t="s">
        <v>23</v>
      </c>
      <c r="C61" s="1">
        <f t="shared" si="12"/>
        <v>0</v>
      </c>
      <c r="D61" s="9">
        <f t="shared" si="13"/>
        <v>0</v>
      </c>
      <c r="E61" s="7">
        <f t="shared" si="14"/>
        <v>0</v>
      </c>
      <c r="F61" s="9">
        <f t="shared" si="15"/>
        <v>0</v>
      </c>
      <c r="G61" s="7">
        <f t="shared" si="16"/>
        <v>0</v>
      </c>
      <c r="H61" s="9">
        <f t="shared" si="17"/>
        <v>0</v>
      </c>
      <c r="I61" s="7">
        <f t="shared" si="18"/>
        <v>0</v>
      </c>
      <c r="J61" s="9">
        <f t="shared" si="19"/>
        <v>0</v>
      </c>
      <c r="K61" s="7">
        <f t="shared" si="20"/>
        <v>0</v>
      </c>
      <c r="L61" s="9">
        <f t="shared" si="21"/>
        <v>0</v>
      </c>
      <c r="M61" s="7">
        <f t="shared" si="22"/>
        <v>0</v>
      </c>
      <c r="N61" s="9" t="e">
        <f t="shared" si="23"/>
        <v>#DIV/0!</v>
      </c>
      <c r="O61" s="1"/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/>
      <c r="AK61" s="1"/>
      <c r="AL61" s="1"/>
      <c r="AM61" s="1"/>
      <c r="AN61" s="1"/>
      <c r="AO61" s="1"/>
      <c r="AP61" s="1"/>
    </row>
    <row r="62" spans="1:42">
      <c r="A62" s="1"/>
      <c r="B62" s="1" t="s">
        <v>189</v>
      </c>
      <c r="C62" s="1">
        <f t="shared" si="12"/>
        <v>0</v>
      </c>
      <c r="D62" s="9">
        <f t="shared" si="13"/>
        <v>0</v>
      </c>
      <c r="E62" s="7">
        <f t="shared" si="14"/>
        <v>0</v>
      </c>
      <c r="F62" s="9">
        <f t="shared" si="15"/>
        <v>0</v>
      </c>
      <c r="G62" s="7">
        <f t="shared" si="16"/>
        <v>0</v>
      </c>
      <c r="H62" s="9">
        <f t="shared" si="17"/>
        <v>0</v>
      </c>
      <c r="I62" s="7">
        <f t="shared" si="18"/>
        <v>0</v>
      </c>
      <c r="J62" s="9">
        <f t="shared" si="19"/>
        <v>0</v>
      </c>
      <c r="K62" s="7">
        <f t="shared" si="20"/>
        <v>0</v>
      </c>
      <c r="L62" s="9">
        <f t="shared" si="21"/>
        <v>0</v>
      </c>
      <c r="M62" s="7">
        <f t="shared" si="22"/>
        <v>0</v>
      </c>
      <c r="N62" s="9" t="e">
        <f t="shared" si="23"/>
        <v>#DIV/0!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/>
      <c r="AK62" s="1"/>
      <c r="AL62" s="1"/>
      <c r="AM62" s="1"/>
      <c r="AN62" s="1"/>
      <c r="AO62" s="1"/>
      <c r="AP62" s="1"/>
    </row>
    <row r="63" spans="1:42">
      <c r="A63" s="1"/>
      <c r="B63" s="1" t="s">
        <v>192</v>
      </c>
      <c r="C63" s="1">
        <f t="shared" si="12"/>
        <v>0</v>
      </c>
      <c r="D63" s="9">
        <f t="shared" si="13"/>
        <v>0</v>
      </c>
      <c r="E63" s="7">
        <f t="shared" si="14"/>
        <v>0</v>
      </c>
      <c r="F63" s="9">
        <f t="shared" si="15"/>
        <v>0</v>
      </c>
      <c r="G63" s="7">
        <f t="shared" si="16"/>
        <v>0</v>
      </c>
      <c r="H63" s="9">
        <f t="shared" si="17"/>
        <v>0</v>
      </c>
      <c r="I63" s="7">
        <f t="shared" si="18"/>
        <v>0</v>
      </c>
      <c r="J63" s="9">
        <f t="shared" si="19"/>
        <v>0</v>
      </c>
      <c r="K63" s="7">
        <f t="shared" si="20"/>
        <v>0</v>
      </c>
      <c r="L63" s="9">
        <f t="shared" si="21"/>
        <v>0</v>
      </c>
      <c r="M63" s="7">
        <f t="shared" si="22"/>
        <v>0</v>
      </c>
      <c r="N63" s="9" t="e">
        <f t="shared" si="23"/>
        <v>#DIV/0!</v>
      </c>
      <c r="O63" s="1"/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/>
      <c r="AK63" s="1"/>
      <c r="AL63" s="1"/>
      <c r="AM63" s="1"/>
      <c r="AN63" s="1"/>
      <c r="AO63" s="1"/>
      <c r="AP63" s="1"/>
    </row>
    <row r="64" spans="1:42">
      <c r="A64" s="1">
        <v>107</v>
      </c>
      <c r="B64" s="1" t="s">
        <v>8</v>
      </c>
      <c r="C64" s="1">
        <f t="shared" si="12"/>
        <v>0</v>
      </c>
      <c r="D64" s="9">
        <f t="shared" si="13"/>
        <v>0</v>
      </c>
      <c r="E64" s="7">
        <f t="shared" si="14"/>
        <v>0</v>
      </c>
      <c r="F64" s="9">
        <f t="shared" si="15"/>
        <v>0</v>
      </c>
      <c r="G64" s="7">
        <f t="shared" si="16"/>
        <v>0</v>
      </c>
      <c r="H64" s="9">
        <f t="shared" si="17"/>
        <v>0</v>
      </c>
      <c r="I64" s="7">
        <f t="shared" si="18"/>
        <v>0</v>
      </c>
      <c r="J64" s="9">
        <f t="shared" si="19"/>
        <v>0</v>
      </c>
      <c r="K64" s="7">
        <f t="shared" si="20"/>
        <v>0</v>
      </c>
      <c r="L64" s="9">
        <f t="shared" si="21"/>
        <v>0</v>
      </c>
      <c r="M64" s="7">
        <f t="shared" si="22"/>
        <v>0</v>
      </c>
      <c r="N64" s="9" t="e">
        <f t="shared" si="23"/>
        <v>#DIV/0!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/>
      <c r="AK64" s="1"/>
      <c r="AL64" s="1"/>
      <c r="AM64" s="1"/>
      <c r="AN64" s="1"/>
      <c r="AO64" s="1"/>
      <c r="AP64" s="1"/>
    </row>
    <row r="65" spans="1:42">
      <c r="A65" s="1">
        <v>307</v>
      </c>
      <c r="B65" s="1" t="s">
        <v>26</v>
      </c>
      <c r="C65" s="1">
        <f t="shared" si="12"/>
        <v>0</v>
      </c>
      <c r="D65" s="9">
        <f t="shared" si="13"/>
        <v>0</v>
      </c>
      <c r="E65" s="7">
        <f t="shared" si="14"/>
        <v>0</v>
      </c>
      <c r="F65" s="9">
        <f t="shared" si="15"/>
        <v>0</v>
      </c>
      <c r="G65" s="7">
        <f t="shared" si="16"/>
        <v>0</v>
      </c>
      <c r="H65" s="9">
        <f t="shared" si="17"/>
        <v>0</v>
      </c>
      <c r="I65" s="7">
        <f t="shared" si="18"/>
        <v>0</v>
      </c>
      <c r="J65" s="9">
        <f t="shared" si="19"/>
        <v>0</v>
      </c>
      <c r="K65" s="7">
        <f t="shared" si="20"/>
        <v>0</v>
      </c>
      <c r="L65" s="9">
        <f t="shared" si="21"/>
        <v>0</v>
      </c>
      <c r="M65" s="7">
        <f t="shared" si="22"/>
        <v>0</v>
      </c>
      <c r="N65" s="9" t="e">
        <f t="shared" si="23"/>
        <v>#DIV/0!</v>
      </c>
      <c r="O65" s="1"/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/>
      <c r="AK65" s="1"/>
      <c r="AL65" s="1"/>
      <c r="AM65" s="1"/>
      <c r="AN65" s="1"/>
      <c r="AO65" s="1"/>
      <c r="AP65" s="1"/>
    </row>
    <row r="66" spans="1:42">
      <c r="A66" s="1"/>
      <c r="B66" s="1" t="s">
        <v>240</v>
      </c>
      <c r="C66" s="1">
        <f t="shared" ref="C66:C88" si="24">SUM(P66:AN66)</f>
        <v>0</v>
      </c>
      <c r="D66" s="9">
        <f t="shared" ref="D66:D88" si="25">C66/SUM(C$2:C$88)*100</f>
        <v>0</v>
      </c>
      <c r="E66" s="7">
        <f t="shared" ref="E66:E88" si="26">SUM(P66:T66)</f>
        <v>0</v>
      </c>
      <c r="F66" s="9">
        <f t="shared" ref="F66:F88" si="27">E66/SUM(E$2:E$88)*100</f>
        <v>0</v>
      </c>
      <c r="G66" s="7">
        <f t="shared" ref="G66:G88" si="28">SUM(U66:Y66)</f>
        <v>0</v>
      </c>
      <c r="H66" s="9">
        <f t="shared" ref="H66:H88" si="29">G66/SUM(G$2:G$88)*100</f>
        <v>0</v>
      </c>
      <c r="I66" s="7">
        <f t="shared" ref="I66:I88" si="30">SUM(Z66:AD66)</f>
        <v>0</v>
      </c>
      <c r="J66" s="9">
        <f t="shared" ref="J66:J88" si="31">I66/SUM(I$2:I$88)*100</f>
        <v>0</v>
      </c>
      <c r="K66" s="7">
        <f t="shared" ref="K66:K88" si="32">SUM(AE66:AI66)</f>
        <v>0</v>
      </c>
      <c r="L66" s="9">
        <f t="shared" ref="L66:L88" si="33">K66/SUM(K$2:K$88)*100</f>
        <v>0</v>
      </c>
      <c r="M66" s="7">
        <f t="shared" ref="M66:M88" si="34">SUM(AJ66:AN66)</f>
        <v>0</v>
      </c>
      <c r="N66" s="9" t="e">
        <f t="shared" ref="N66:N88" si="35">M66/SUM(M$2:M$88)*100</f>
        <v>#DIV/0!</v>
      </c>
      <c r="O66" s="1"/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/>
      <c r="AK66" s="1"/>
      <c r="AL66" s="1"/>
      <c r="AM66" s="1"/>
      <c r="AN66" s="1"/>
      <c r="AO66" s="1"/>
      <c r="AP66" s="1"/>
    </row>
    <row r="67" spans="1:42">
      <c r="A67" s="1"/>
      <c r="B67" s="1" t="s">
        <v>193</v>
      </c>
      <c r="C67" s="1">
        <f t="shared" si="24"/>
        <v>0</v>
      </c>
      <c r="D67" s="9">
        <f t="shared" si="25"/>
        <v>0</v>
      </c>
      <c r="E67" s="7">
        <f t="shared" si="26"/>
        <v>0</v>
      </c>
      <c r="F67" s="9">
        <f t="shared" si="27"/>
        <v>0</v>
      </c>
      <c r="G67" s="7">
        <f t="shared" si="28"/>
        <v>0</v>
      </c>
      <c r="H67" s="9">
        <f t="shared" si="29"/>
        <v>0</v>
      </c>
      <c r="I67" s="7">
        <f t="shared" si="30"/>
        <v>0</v>
      </c>
      <c r="J67" s="9">
        <f t="shared" si="31"/>
        <v>0</v>
      </c>
      <c r="K67" s="7">
        <f t="shared" si="32"/>
        <v>0</v>
      </c>
      <c r="L67" s="9">
        <f t="shared" si="33"/>
        <v>0</v>
      </c>
      <c r="M67" s="7">
        <f t="shared" si="34"/>
        <v>0</v>
      </c>
      <c r="N67" s="9" t="e">
        <f t="shared" si="35"/>
        <v>#DIV/0!</v>
      </c>
      <c r="O67" s="1"/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/>
      <c r="AK67" s="1"/>
      <c r="AL67" s="1"/>
      <c r="AM67" s="1"/>
      <c r="AN67" s="1"/>
      <c r="AO67" s="1"/>
      <c r="AP67" s="1"/>
    </row>
    <row r="68" spans="1:42">
      <c r="A68" s="1"/>
      <c r="B68" s="1" t="s">
        <v>215</v>
      </c>
      <c r="C68" s="1">
        <f t="shared" si="24"/>
        <v>0</v>
      </c>
      <c r="D68" s="9">
        <f t="shared" si="25"/>
        <v>0</v>
      </c>
      <c r="E68" s="7">
        <f t="shared" si="26"/>
        <v>0</v>
      </c>
      <c r="F68" s="9">
        <f t="shared" si="27"/>
        <v>0</v>
      </c>
      <c r="G68" s="7">
        <f t="shared" si="28"/>
        <v>0</v>
      </c>
      <c r="H68" s="9">
        <f t="shared" si="29"/>
        <v>0</v>
      </c>
      <c r="I68" s="7">
        <f t="shared" si="30"/>
        <v>0</v>
      </c>
      <c r="J68" s="9">
        <f t="shared" si="31"/>
        <v>0</v>
      </c>
      <c r="K68" s="7">
        <f t="shared" si="32"/>
        <v>0</v>
      </c>
      <c r="L68" s="9">
        <f t="shared" si="33"/>
        <v>0</v>
      </c>
      <c r="M68" s="7">
        <f t="shared" si="34"/>
        <v>0</v>
      </c>
      <c r="N68" s="9" t="e">
        <f t="shared" si="35"/>
        <v>#DIV/0!</v>
      </c>
      <c r="O68" s="1"/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/>
      <c r="AK68" s="1"/>
      <c r="AL68" s="1"/>
      <c r="AM68" s="1"/>
      <c r="AN68" s="1"/>
      <c r="AO68" s="1"/>
      <c r="AP68" s="1"/>
    </row>
    <row r="69" spans="1:42">
      <c r="A69" s="1"/>
      <c r="B69" s="1" t="s">
        <v>187</v>
      </c>
      <c r="C69" s="1">
        <f t="shared" si="24"/>
        <v>0</v>
      </c>
      <c r="D69" s="9">
        <f t="shared" si="25"/>
        <v>0</v>
      </c>
      <c r="E69" s="7">
        <f t="shared" si="26"/>
        <v>0</v>
      </c>
      <c r="F69" s="9">
        <f t="shared" si="27"/>
        <v>0</v>
      </c>
      <c r="G69" s="7">
        <f t="shared" si="28"/>
        <v>0</v>
      </c>
      <c r="H69" s="9">
        <f t="shared" si="29"/>
        <v>0</v>
      </c>
      <c r="I69" s="7">
        <f t="shared" si="30"/>
        <v>0</v>
      </c>
      <c r="J69" s="9">
        <f t="shared" si="31"/>
        <v>0</v>
      </c>
      <c r="K69" s="7">
        <f t="shared" si="32"/>
        <v>0</v>
      </c>
      <c r="L69" s="9">
        <f t="shared" si="33"/>
        <v>0</v>
      </c>
      <c r="M69" s="7">
        <f t="shared" si="34"/>
        <v>0</v>
      </c>
      <c r="N69" s="9" t="e">
        <f t="shared" si="35"/>
        <v>#DIV/0!</v>
      </c>
      <c r="O69" s="1"/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/>
      <c r="AK69" s="1"/>
      <c r="AL69" s="1"/>
      <c r="AM69" s="1"/>
      <c r="AN69" s="1"/>
      <c r="AO69" s="1"/>
      <c r="AP69" s="1"/>
    </row>
    <row r="70" spans="1:42">
      <c r="A70" s="1">
        <v>315</v>
      </c>
      <c r="B70" s="1" t="s">
        <v>38</v>
      </c>
      <c r="C70" s="1">
        <f t="shared" si="24"/>
        <v>0</v>
      </c>
      <c r="D70" s="9">
        <f t="shared" si="25"/>
        <v>0</v>
      </c>
      <c r="E70" s="7">
        <f t="shared" si="26"/>
        <v>0</v>
      </c>
      <c r="F70" s="9">
        <f t="shared" si="27"/>
        <v>0</v>
      </c>
      <c r="G70" s="7">
        <f t="shared" si="28"/>
        <v>0</v>
      </c>
      <c r="H70" s="9">
        <f t="shared" si="29"/>
        <v>0</v>
      </c>
      <c r="I70" s="7">
        <f t="shared" si="30"/>
        <v>0</v>
      </c>
      <c r="J70" s="9">
        <f t="shared" si="31"/>
        <v>0</v>
      </c>
      <c r="K70" s="7">
        <f t="shared" si="32"/>
        <v>0</v>
      </c>
      <c r="L70" s="9">
        <f t="shared" si="33"/>
        <v>0</v>
      </c>
      <c r="M70" s="7">
        <f t="shared" si="34"/>
        <v>0</v>
      </c>
      <c r="N70" s="9" t="e">
        <f t="shared" si="35"/>
        <v>#DIV/0!</v>
      </c>
      <c r="O70" s="1"/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/>
      <c r="AK70" s="1"/>
      <c r="AL70" s="1"/>
      <c r="AM70" s="1"/>
      <c r="AN70" s="1"/>
      <c r="AO70" s="1"/>
      <c r="AP70" s="1"/>
    </row>
    <row r="71" spans="1:42">
      <c r="A71" s="1">
        <v>243</v>
      </c>
      <c r="B71" s="1" t="s">
        <v>44</v>
      </c>
      <c r="C71" s="1">
        <f t="shared" si="24"/>
        <v>0</v>
      </c>
      <c r="D71" s="9">
        <f t="shared" si="25"/>
        <v>0</v>
      </c>
      <c r="E71" s="7">
        <f t="shared" si="26"/>
        <v>0</v>
      </c>
      <c r="F71" s="9">
        <f t="shared" si="27"/>
        <v>0</v>
      </c>
      <c r="G71" s="7">
        <f t="shared" si="28"/>
        <v>0</v>
      </c>
      <c r="H71" s="9">
        <f t="shared" si="29"/>
        <v>0</v>
      </c>
      <c r="I71" s="7">
        <f t="shared" si="30"/>
        <v>0</v>
      </c>
      <c r="J71" s="9">
        <f t="shared" si="31"/>
        <v>0</v>
      </c>
      <c r="K71" s="7">
        <f t="shared" si="32"/>
        <v>0</v>
      </c>
      <c r="L71" s="9">
        <f t="shared" si="33"/>
        <v>0</v>
      </c>
      <c r="M71" s="7">
        <f t="shared" si="34"/>
        <v>0</v>
      </c>
      <c r="N71" s="9" t="e">
        <f t="shared" si="35"/>
        <v>#DIV/0!</v>
      </c>
      <c r="O71" s="1"/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/>
      <c r="AK71" s="1"/>
      <c r="AL71" s="1"/>
      <c r="AM71" s="1"/>
      <c r="AN71" s="1"/>
      <c r="AO71" s="1"/>
      <c r="AP71" s="1"/>
    </row>
    <row r="72" spans="1:42">
      <c r="A72" s="1">
        <v>319</v>
      </c>
      <c r="B72" s="1" t="s">
        <v>46</v>
      </c>
      <c r="C72" s="1">
        <f t="shared" si="24"/>
        <v>0</v>
      </c>
      <c r="D72" s="9">
        <f t="shared" si="25"/>
        <v>0</v>
      </c>
      <c r="E72" s="7">
        <f t="shared" si="26"/>
        <v>0</v>
      </c>
      <c r="F72" s="9">
        <f t="shared" si="27"/>
        <v>0</v>
      </c>
      <c r="G72" s="7">
        <f t="shared" si="28"/>
        <v>0</v>
      </c>
      <c r="H72" s="9">
        <f t="shared" si="29"/>
        <v>0</v>
      </c>
      <c r="I72" s="7">
        <f t="shared" si="30"/>
        <v>0</v>
      </c>
      <c r="J72" s="9">
        <f t="shared" si="31"/>
        <v>0</v>
      </c>
      <c r="K72" s="7">
        <f t="shared" si="32"/>
        <v>0</v>
      </c>
      <c r="L72" s="9">
        <f t="shared" si="33"/>
        <v>0</v>
      </c>
      <c r="M72" s="7">
        <f t="shared" si="34"/>
        <v>0</v>
      </c>
      <c r="N72" s="9" t="e">
        <f t="shared" si="35"/>
        <v>#DIV/0!</v>
      </c>
      <c r="O72" s="1"/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/>
      <c r="AK72" s="1"/>
      <c r="AL72" s="1"/>
      <c r="AM72" s="1"/>
      <c r="AN72" s="1"/>
      <c r="AO72" s="1"/>
      <c r="AP72" s="1"/>
    </row>
    <row r="73" spans="1:42">
      <c r="A73" s="1"/>
      <c r="B73" s="1" t="s">
        <v>250</v>
      </c>
      <c r="C73" s="1">
        <f t="shared" si="24"/>
        <v>0</v>
      </c>
      <c r="D73" s="9">
        <f t="shared" si="25"/>
        <v>0</v>
      </c>
      <c r="E73" s="7">
        <f t="shared" si="26"/>
        <v>0</v>
      </c>
      <c r="F73" s="9">
        <f t="shared" si="27"/>
        <v>0</v>
      </c>
      <c r="G73" s="7">
        <f t="shared" si="28"/>
        <v>0</v>
      </c>
      <c r="H73" s="9">
        <f t="shared" si="29"/>
        <v>0</v>
      </c>
      <c r="I73" s="7">
        <f t="shared" si="30"/>
        <v>0</v>
      </c>
      <c r="J73" s="9">
        <f t="shared" si="31"/>
        <v>0</v>
      </c>
      <c r="K73" s="7">
        <f t="shared" si="32"/>
        <v>0</v>
      </c>
      <c r="L73" s="9">
        <f t="shared" si="33"/>
        <v>0</v>
      </c>
      <c r="M73" s="7">
        <f t="shared" si="34"/>
        <v>0</v>
      </c>
      <c r="N73" s="9" t="e">
        <f t="shared" si="35"/>
        <v>#DIV/0!</v>
      </c>
      <c r="O73" s="1"/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/>
      <c r="AK73" s="1"/>
      <c r="AL73" s="1"/>
      <c r="AM73" s="1"/>
      <c r="AN73" s="1"/>
      <c r="AO73" s="1"/>
      <c r="AP73" s="1"/>
    </row>
    <row r="74" spans="1:42">
      <c r="A74" s="1"/>
      <c r="B74" s="1" t="s">
        <v>191</v>
      </c>
      <c r="C74" s="1">
        <f t="shared" si="24"/>
        <v>0</v>
      </c>
      <c r="D74" s="9">
        <f t="shared" si="25"/>
        <v>0</v>
      </c>
      <c r="E74" s="7">
        <f t="shared" si="26"/>
        <v>0</v>
      </c>
      <c r="F74" s="9">
        <f t="shared" si="27"/>
        <v>0</v>
      </c>
      <c r="G74" s="7">
        <f t="shared" si="28"/>
        <v>0</v>
      </c>
      <c r="H74" s="9">
        <f t="shared" si="29"/>
        <v>0</v>
      </c>
      <c r="I74" s="7">
        <f t="shared" si="30"/>
        <v>0</v>
      </c>
      <c r="J74" s="9">
        <f t="shared" si="31"/>
        <v>0</v>
      </c>
      <c r="K74" s="7">
        <f t="shared" si="32"/>
        <v>0</v>
      </c>
      <c r="L74" s="9">
        <f t="shared" si="33"/>
        <v>0</v>
      </c>
      <c r="M74" s="7">
        <f t="shared" si="34"/>
        <v>0</v>
      </c>
      <c r="N74" s="9" t="e">
        <f t="shared" si="35"/>
        <v>#DIV/0!</v>
      </c>
      <c r="O74" s="1"/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/>
      <c r="AK74" s="1"/>
      <c r="AL74" s="1"/>
      <c r="AM74" s="1"/>
      <c r="AN74" s="1"/>
      <c r="AO74" s="1"/>
      <c r="AP74" s="1"/>
    </row>
    <row r="75" spans="1:42">
      <c r="A75" s="1">
        <v>218</v>
      </c>
      <c r="B75" s="1" t="s">
        <v>48</v>
      </c>
      <c r="C75" s="1">
        <f t="shared" si="24"/>
        <v>0</v>
      </c>
      <c r="D75" s="9">
        <f t="shared" si="25"/>
        <v>0</v>
      </c>
      <c r="E75" s="7">
        <f t="shared" si="26"/>
        <v>0</v>
      </c>
      <c r="F75" s="9">
        <f t="shared" si="27"/>
        <v>0</v>
      </c>
      <c r="G75" s="7">
        <f t="shared" si="28"/>
        <v>0</v>
      </c>
      <c r="H75" s="9">
        <f t="shared" si="29"/>
        <v>0</v>
      </c>
      <c r="I75" s="7">
        <f t="shared" si="30"/>
        <v>0</v>
      </c>
      <c r="J75" s="9">
        <f t="shared" si="31"/>
        <v>0</v>
      </c>
      <c r="K75" s="7">
        <f t="shared" si="32"/>
        <v>0</v>
      </c>
      <c r="L75" s="9">
        <f t="shared" si="33"/>
        <v>0</v>
      </c>
      <c r="M75" s="7">
        <f t="shared" si="34"/>
        <v>0</v>
      </c>
      <c r="N75" s="9" t="e">
        <f t="shared" si="35"/>
        <v>#DIV/0!</v>
      </c>
      <c r="O75" s="1"/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/>
      <c r="AK75" s="1"/>
      <c r="AL75" s="1"/>
      <c r="AM75" s="1"/>
      <c r="AN75" s="1"/>
      <c r="AO75" s="1"/>
      <c r="AP75" s="1"/>
    </row>
    <row r="76" spans="1:42">
      <c r="A76" s="1"/>
      <c r="B76" s="1" t="s">
        <v>166</v>
      </c>
      <c r="C76" s="1">
        <f t="shared" si="24"/>
        <v>0</v>
      </c>
      <c r="D76" s="9">
        <f t="shared" si="25"/>
        <v>0</v>
      </c>
      <c r="E76" s="7">
        <f t="shared" si="26"/>
        <v>0</v>
      </c>
      <c r="F76" s="9">
        <f t="shared" si="27"/>
        <v>0</v>
      </c>
      <c r="G76" s="7">
        <f t="shared" si="28"/>
        <v>0</v>
      </c>
      <c r="H76" s="9">
        <f t="shared" si="29"/>
        <v>0</v>
      </c>
      <c r="I76" s="7">
        <f t="shared" si="30"/>
        <v>0</v>
      </c>
      <c r="J76" s="9">
        <f t="shared" si="31"/>
        <v>0</v>
      </c>
      <c r="K76" s="7">
        <f t="shared" si="32"/>
        <v>0</v>
      </c>
      <c r="L76" s="9">
        <f t="shared" si="33"/>
        <v>0</v>
      </c>
      <c r="M76" s="7">
        <f t="shared" si="34"/>
        <v>0</v>
      </c>
      <c r="N76" s="9" t="e">
        <f t="shared" si="35"/>
        <v>#DIV/0!</v>
      </c>
      <c r="O76" s="1"/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/>
      <c r="AK76" s="1"/>
      <c r="AL76" s="1"/>
      <c r="AM76" s="1"/>
      <c r="AN76" s="1"/>
      <c r="AO76" s="1"/>
      <c r="AP76" s="1"/>
    </row>
    <row r="77" spans="1:42">
      <c r="A77" s="1">
        <v>322</v>
      </c>
      <c r="B77" s="1" t="s">
        <v>49</v>
      </c>
      <c r="C77" s="1">
        <f t="shared" si="24"/>
        <v>0</v>
      </c>
      <c r="D77" s="9">
        <f t="shared" si="25"/>
        <v>0</v>
      </c>
      <c r="E77" s="7">
        <f t="shared" si="26"/>
        <v>0</v>
      </c>
      <c r="F77" s="9">
        <f t="shared" si="27"/>
        <v>0</v>
      </c>
      <c r="G77" s="7">
        <f t="shared" si="28"/>
        <v>0</v>
      </c>
      <c r="H77" s="9">
        <f t="shared" si="29"/>
        <v>0</v>
      </c>
      <c r="I77" s="7">
        <f t="shared" si="30"/>
        <v>0</v>
      </c>
      <c r="J77" s="9">
        <f t="shared" si="31"/>
        <v>0</v>
      </c>
      <c r="K77" s="7">
        <f t="shared" si="32"/>
        <v>0</v>
      </c>
      <c r="L77" s="9">
        <f t="shared" si="33"/>
        <v>0</v>
      </c>
      <c r="M77" s="7">
        <f t="shared" si="34"/>
        <v>0</v>
      </c>
      <c r="N77" s="9" t="e">
        <f t="shared" si="35"/>
        <v>#DIV/0!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/>
      <c r="AK77" s="1"/>
      <c r="AL77" s="1"/>
      <c r="AM77" s="1"/>
      <c r="AN77" s="1"/>
      <c r="AO77" s="1"/>
      <c r="AP77" s="1"/>
    </row>
    <row r="78" spans="1:42">
      <c r="A78" s="1"/>
      <c r="B78" s="1" t="s">
        <v>188</v>
      </c>
      <c r="C78" s="1">
        <f t="shared" si="24"/>
        <v>0</v>
      </c>
      <c r="D78" s="9">
        <f t="shared" si="25"/>
        <v>0</v>
      </c>
      <c r="E78" s="7">
        <f t="shared" si="26"/>
        <v>0</v>
      </c>
      <c r="F78" s="9">
        <f t="shared" si="27"/>
        <v>0</v>
      </c>
      <c r="G78" s="7">
        <f t="shared" si="28"/>
        <v>0</v>
      </c>
      <c r="H78" s="9">
        <f t="shared" si="29"/>
        <v>0</v>
      </c>
      <c r="I78" s="7">
        <f t="shared" si="30"/>
        <v>0</v>
      </c>
      <c r="J78" s="9">
        <f t="shared" si="31"/>
        <v>0</v>
      </c>
      <c r="K78" s="7">
        <f t="shared" si="32"/>
        <v>0</v>
      </c>
      <c r="L78" s="9">
        <f t="shared" si="33"/>
        <v>0</v>
      </c>
      <c r="M78" s="7">
        <f t="shared" si="34"/>
        <v>0</v>
      </c>
      <c r="N78" s="9" t="e">
        <f t="shared" si="35"/>
        <v>#DIV/0!</v>
      </c>
      <c r="O78" s="1"/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/>
      <c r="AK78" s="1"/>
      <c r="AL78" s="1"/>
      <c r="AM78" s="1"/>
      <c r="AN78" s="1"/>
      <c r="AO78" s="1"/>
      <c r="AP78" s="1"/>
    </row>
    <row r="79" spans="1:42">
      <c r="A79" s="1"/>
      <c r="B79" s="1" t="s">
        <v>194</v>
      </c>
      <c r="C79" s="1">
        <f t="shared" si="24"/>
        <v>0</v>
      </c>
      <c r="D79" s="9">
        <f t="shared" si="25"/>
        <v>0</v>
      </c>
      <c r="E79" s="7">
        <f t="shared" si="26"/>
        <v>0</v>
      </c>
      <c r="F79" s="9">
        <f t="shared" si="27"/>
        <v>0</v>
      </c>
      <c r="G79" s="7">
        <f t="shared" si="28"/>
        <v>0</v>
      </c>
      <c r="H79" s="9">
        <f t="shared" si="29"/>
        <v>0</v>
      </c>
      <c r="I79" s="7">
        <f t="shared" si="30"/>
        <v>0</v>
      </c>
      <c r="J79" s="9">
        <f t="shared" si="31"/>
        <v>0</v>
      </c>
      <c r="K79" s="7">
        <f t="shared" si="32"/>
        <v>0</v>
      </c>
      <c r="L79" s="9">
        <f t="shared" si="33"/>
        <v>0</v>
      </c>
      <c r="M79" s="7">
        <f t="shared" si="34"/>
        <v>0</v>
      </c>
      <c r="N79" s="9" t="e">
        <f t="shared" si="35"/>
        <v>#DIV/0!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/>
      <c r="AK79" s="1"/>
      <c r="AL79" s="1"/>
      <c r="AM79" s="1"/>
      <c r="AN79" s="1"/>
      <c r="AO79" s="1"/>
      <c r="AP79" s="1"/>
    </row>
    <row r="80" spans="1:42">
      <c r="A80" s="1">
        <v>709</v>
      </c>
      <c r="B80" s="1" t="s">
        <v>60</v>
      </c>
      <c r="C80" s="1">
        <f t="shared" si="24"/>
        <v>0</v>
      </c>
      <c r="D80" s="9">
        <f t="shared" si="25"/>
        <v>0</v>
      </c>
      <c r="E80" s="7">
        <f t="shared" si="26"/>
        <v>0</v>
      </c>
      <c r="F80" s="9">
        <f t="shared" si="27"/>
        <v>0</v>
      </c>
      <c r="G80" s="7">
        <f t="shared" si="28"/>
        <v>0</v>
      </c>
      <c r="H80" s="9">
        <f t="shared" si="29"/>
        <v>0</v>
      </c>
      <c r="I80" s="7">
        <f t="shared" si="30"/>
        <v>0</v>
      </c>
      <c r="J80" s="9">
        <f t="shared" si="31"/>
        <v>0</v>
      </c>
      <c r="K80" s="7">
        <f t="shared" si="32"/>
        <v>0</v>
      </c>
      <c r="L80" s="9">
        <f t="shared" si="33"/>
        <v>0</v>
      </c>
      <c r="M80" s="7">
        <f t="shared" si="34"/>
        <v>0</v>
      </c>
      <c r="N80" s="9" t="e">
        <f t="shared" si="35"/>
        <v>#DIV/0!</v>
      </c>
      <c r="O80" s="1"/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/>
      <c r="AK80" s="1"/>
      <c r="AL80" s="1"/>
      <c r="AM80" s="1"/>
      <c r="AN80" s="1"/>
      <c r="AO80" s="1"/>
      <c r="AP80" s="1"/>
    </row>
    <row r="81" spans="1:42">
      <c r="A81" s="1"/>
      <c r="B81" s="1" t="s">
        <v>143</v>
      </c>
      <c r="C81" s="1">
        <f t="shared" si="24"/>
        <v>0</v>
      </c>
      <c r="D81" s="9">
        <f t="shared" si="25"/>
        <v>0</v>
      </c>
      <c r="E81" s="7">
        <f t="shared" si="26"/>
        <v>0</v>
      </c>
      <c r="F81" s="9">
        <f t="shared" si="27"/>
        <v>0</v>
      </c>
      <c r="G81" s="7">
        <f t="shared" si="28"/>
        <v>0</v>
      </c>
      <c r="H81" s="9">
        <f t="shared" si="29"/>
        <v>0</v>
      </c>
      <c r="I81" s="7">
        <f t="shared" si="30"/>
        <v>0</v>
      </c>
      <c r="J81" s="9">
        <f t="shared" si="31"/>
        <v>0</v>
      </c>
      <c r="K81" s="7">
        <f t="shared" si="32"/>
        <v>0</v>
      </c>
      <c r="L81" s="9">
        <f t="shared" si="33"/>
        <v>0</v>
      </c>
      <c r="M81" s="7">
        <f t="shared" si="34"/>
        <v>0</v>
      </c>
      <c r="N81" s="9" t="e">
        <f t="shared" si="35"/>
        <v>#DIV/0!</v>
      </c>
      <c r="O81" s="1"/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/>
      <c r="AK81" s="1"/>
      <c r="AL81" s="1"/>
      <c r="AM81" s="1"/>
      <c r="AN81" s="1"/>
      <c r="AO81" s="1"/>
      <c r="AP81" s="1"/>
    </row>
    <row r="82" spans="1:42">
      <c r="A82" s="1">
        <v>329</v>
      </c>
      <c r="B82" s="1" t="s">
        <v>61</v>
      </c>
      <c r="C82" s="1">
        <f t="shared" si="24"/>
        <v>0</v>
      </c>
      <c r="D82" s="9">
        <f t="shared" si="25"/>
        <v>0</v>
      </c>
      <c r="E82" s="7">
        <f t="shared" si="26"/>
        <v>0</v>
      </c>
      <c r="F82" s="9">
        <f t="shared" si="27"/>
        <v>0</v>
      </c>
      <c r="G82" s="7">
        <f t="shared" si="28"/>
        <v>0</v>
      </c>
      <c r="H82" s="9">
        <f t="shared" si="29"/>
        <v>0</v>
      </c>
      <c r="I82" s="7">
        <f t="shared" si="30"/>
        <v>0</v>
      </c>
      <c r="J82" s="9">
        <f t="shared" si="31"/>
        <v>0</v>
      </c>
      <c r="K82" s="7">
        <f t="shared" si="32"/>
        <v>0</v>
      </c>
      <c r="L82" s="9">
        <f t="shared" si="33"/>
        <v>0</v>
      </c>
      <c r="M82" s="7">
        <f t="shared" si="34"/>
        <v>0</v>
      </c>
      <c r="N82" s="9" t="e">
        <f t="shared" si="35"/>
        <v>#DIV/0!</v>
      </c>
      <c r="O82" s="1"/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/>
      <c r="AK82" s="1"/>
      <c r="AL82" s="1"/>
      <c r="AM82" s="1"/>
      <c r="AN82" s="1"/>
      <c r="AO82" s="1"/>
      <c r="AP82" s="1"/>
    </row>
    <row r="83" spans="1:42">
      <c r="A83" s="1">
        <v>330</v>
      </c>
      <c r="B83" s="1" t="s">
        <v>63</v>
      </c>
      <c r="C83" s="1">
        <f t="shared" si="24"/>
        <v>0</v>
      </c>
      <c r="D83" s="9">
        <f t="shared" si="25"/>
        <v>0</v>
      </c>
      <c r="E83" s="7">
        <f t="shared" si="26"/>
        <v>0</v>
      </c>
      <c r="F83" s="9">
        <f t="shared" si="27"/>
        <v>0</v>
      </c>
      <c r="G83" s="7">
        <f t="shared" si="28"/>
        <v>0</v>
      </c>
      <c r="H83" s="9">
        <f t="shared" si="29"/>
        <v>0</v>
      </c>
      <c r="I83" s="7">
        <f t="shared" si="30"/>
        <v>0</v>
      </c>
      <c r="J83" s="9">
        <f t="shared" si="31"/>
        <v>0</v>
      </c>
      <c r="K83" s="7">
        <f t="shared" si="32"/>
        <v>0</v>
      </c>
      <c r="L83" s="9">
        <f t="shared" si="33"/>
        <v>0</v>
      </c>
      <c r="M83" s="7">
        <f t="shared" si="34"/>
        <v>0</v>
      </c>
      <c r="N83" s="9" t="e">
        <f t="shared" si="35"/>
        <v>#DIV/0!</v>
      </c>
      <c r="O83" s="1"/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/>
      <c r="AK83" s="1"/>
      <c r="AL83" s="1"/>
      <c r="AM83" s="1"/>
      <c r="AN83" s="1"/>
      <c r="AO83" s="1"/>
      <c r="AP83" s="1"/>
    </row>
    <row r="84" spans="1:42">
      <c r="A84" s="1"/>
      <c r="B84" s="1" t="s">
        <v>165</v>
      </c>
      <c r="C84" s="1">
        <f t="shared" si="24"/>
        <v>0</v>
      </c>
      <c r="D84" s="9">
        <f t="shared" si="25"/>
        <v>0</v>
      </c>
      <c r="E84" s="7">
        <f t="shared" si="26"/>
        <v>0</v>
      </c>
      <c r="F84" s="9">
        <f t="shared" si="27"/>
        <v>0</v>
      </c>
      <c r="G84" s="7">
        <f t="shared" si="28"/>
        <v>0</v>
      </c>
      <c r="H84" s="9">
        <f t="shared" si="29"/>
        <v>0</v>
      </c>
      <c r="I84" s="7">
        <f t="shared" si="30"/>
        <v>0</v>
      </c>
      <c r="J84" s="9">
        <f t="shared" si="31"/>
        <v>0</v>
      </c>
      <c r="K84" s="7">
        <f t="shared" si="32"/>
        <v>0</v>
      </c>
      <c r="L84" s="9">
        <f t="shared" si="33"/>
        <v>0</v>
      </c>
      <c r="M84" s="7">
        <f t="shared" si="34"/>
        <v>0</v>
      </c>
      <c r="N84" s="9" t="e">
        <f t="shared" si="35"/>
        <v>#DIV/0!</v>
      </c>
      <c r="O84" s="1"/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/>
      <c r="AK84" s="1"/>
      <c r="AL84" s="1"/>
      <c r="AM84" s="1"/>
      <c r="AN84" s="1"/>
      <c r="AO84" s="1"/>
      <c r="AP84" s="1"/>
    </row>
    <row r="85" spans="1:42">
      <c r="A85" s="1">
        <v>431</v>
      </c>
      <c r="B85" s="1" t="s">
        <v>66</v>
      </c>
      <c r="C85" s="1">
        <f t="shared" si="24"/>
        <v>0</v>
      </c>
      <c r="D85" s="9">
        <f t="shared" si="25"/>
        <v>0</v>
      </c>
      <c r="E85" s="7">
        <f t="shared" si="26"/>
        <v>0</v>
      </c>
      <c r="F85" s="9">
        <f t="shared" si="27"/>
        <v>0</v>
      </c>
      <c r="G85" s="7">
        <f t="shared" si="28"/>
        <v>0</v>
      </c>
      <c r="H85" s="9">
        <f t="shared" si="29"/>
        <v>0</v>
      </c>
      <c r="I85" s="7">
        <f t="shared" si="30"/>
        <v>0</v>
      </c>
      <c r="J85" s="9">
        <f t="shared" si="31"/>
        <v>0</v>
      </c>
      <c r="K85" s="7">
        <f t="shared" si="32"/>
        <v>0</v>
      </c>
      <c r="L85" s="9">
        <f t="shared" si="33"/>
        <v>0</v>
      </c>
      <c r="M85" s="7">
        <f t="shared" si="34"/>
        <v>0</v>
      </c>
      <c r="N85" s="9" t="e">
        <f t="shared" si="35"/>
        <v>#DIV/0!</v>
      </c>
      <c r="O85" s="1"/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/>
      <c r="AK85" s="1"/>
      <c r="AL85" s="1"/>
      <c r="AM85" s="1"/>
      <c r="AN85" s="1"/>
      <c r="AO85" s="1"/>
      <c r="AP85" s="1"/>
    </row>
    <row r="86" spans="1:42">
      <c r="A86" s="1">
        <v>503</v>
      </c>
      <c r="B86" s="1" t="s">
        <v>68</v>
      </c>
      <c r="C86" s="1">
        <f t="shared" si="24"/>
        <v>0</v>
      </c>
      <c r="D86" s="9">
        <f t="shared" si="25"/>
        <v>0</v>
      </c>
      <c r="E86" s="7">
        <f t="shared" si="26"/>
        <v>0</v>
      </c>
      <c r="F86" s="9">
        <f t="shared" si="27"/>
        <v>0</v>
      </c>
      <c r="G86" s="7">
        <f t="shared" si="28"/>
        <v>0</v>
      </c>
      <c r="H86" s="9">
        <f t="shared" si="29"/>
        <v>0</v>
      </c>
      <c r="I86" s="7">
        <f t="shared" si="30"/>
        <v>0</v>
      </c>
      <c r="J86" s="9">
        <f t="shared" si="31"/>
        <v>0</v>
      </c>
      <c r="K86" s="7">
        <f t="shared" si="32"/>
        <v>0</v>
      </c>
      <c r="L86" s="9">
        <f t="shared" si="33"/>
        <v>0</v>
      </c>
      <c r="M86" s="7">
        <f t="shared" si="34"/>
        <v>0</v>
      </c>
      <c r="N86" s="9" t="e">
        <f t="shared" si="35"/>
        <v>#DIV/0!</v>
      </c>
      <c r="O86" s="1"/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/>
      <c r="AK86" s="1"/>
      <c r="AL86" s="1"/>
      <c r="AM86" s="1"/>
      <c r="AN86" s="1"/>
      <c r="AO86" s="1"/>
      <c r="AP86" s="1"/>
    </row>
    <row r="87" spans="1:42">
      <c r="A87" s="1">
        <v>127</v>
      </c>
      <c r="B87" s="1" t="s">
        <v>13</v>
      </c>
      <c r="C87" s="1">
        <f t="shared" si="24"/>
        <v>0</v>
      </c>
      <c r="D87" s="9">
        <f t="shared" si="25"/>
        <v>0</v>
      </c>
      <c r="E87" s="7">
        <f t="shared" si="26"/>
        <v>0</v>
      </c>
      <c r="F87" s="9">
        <f t="shared" si="27"/>
        <v>0</v>
      </c>
      <c r="G87" s="7">
        <f t="shared" si="28"/>
        <v>0</v>
      </c>
      <c r="H87" s="9">
        <f t="shared" si="29"/>
        <v>0</v>
      </c>
      <c r="I87" s="7">
        <f t="shared" si="30"/>
        <v>0</v>
      </c>
      <c r="J87" s="9">
        <f t="shared" si="31"/>
        <v>0</v>
      </c>
      <c r="K87" s="7">
        <f t="shared" si="32"/>
        <v>0</v>
      </c>
      <c r="L87" s="9">
        <f t="shared" si="33"/>
        <v>0</v>
      </c>
      <c r="M87" s="7">
        <f t="shared" si="34"/>
        <v>0</v>
      </c>
      <c r="N87" s="9" t="e">
        <f t="shared" si="35"/>
        <v>#DIV/0!</v>
      </c>
      <c r="O87" s="1"/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/>
      <c r="AK87" s="1"/>
      <c r="AL87" s="1"/>
      <c r="AM87" s="1"/>
      <c r="AN87" s="1"/>
      <c r="AO87" s="1"/>
      <c r="AP87" s="1"/>
    </row>
    <row r="88" spans="1:42">
      <c r="A88" s="1">
        <v>128</v>
      </c>
      <c r="B88" s="1" t="s">
        <v>14</v>
      </c>
      <c r="C88" s="1">
        <f t="shared" si="24"/>
        <v>0</v>
      </c>
      <c r="D88" s="9">
        <f t="shared" si="25"/>
        <v>0</v>
      </c>
      <c r="E88" s="7">
        <f t="shared" si="26"/>
        <v>0</v>
      </c>
      <c r="F88" s="9">
        <f t="shared" si="27"/>
        <v>0</v>
      </c>
      <c r="G88" s="7">
        <f t="shared" si="28"/>
        <v>0</v>
      </c>
      <c r="H88" s="9">
        <f t="shared" si="29"/>
        <v>0</v>
      </c>
      <c r="I88" s="7">
        <f t="shared" si="30"/>
        <v>0</v>
      </c>
      <c r="J88" s="9">
        <f t="shared" si="31"/>
        <v>0</v>
      </c>
      <c r="K88" s="7">
        <f t="shared" si="32"/>
        <v>0</v>
      </c>
      <c r="L88" s="9">
        <f t="shared" si="33"/>
        <v>0</v>
      </c>
      <c r="M88" s="7">
        <f t="shared" si="34"/>
        <v>0</v>
      </c>
      <c r="N88" s="9" t="e">
        <f t="shared" si="35"/>
        <v>#DIV/0!</v>
      </c>
      <c r="O88" s="1"/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/>
      <c r="AK88" s="1"/>
      <c r="AL88" s="1"/>
      <c r="AM88" s="1"/>
      <c r="AN88" s="1"/>
      <c r="AO88" s="1"/>
      <c r="AP88" s="1"/>
    </row>
  </sheetData>
  <sortState ref="A2:AP88">
    <sortCondition descending="1" ref="C2:C8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AG1" sqref="AG1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5" bestFit="1" customWidth="1"/>
    <col min="4" max="4" width="7.6640625" bestFit="1" customWidth="1"/>
    <col min="5" max="5" width="7.5" bestFit="1" customWidth="1"/>
    <col min="6" max="6" width="7.6640625" bestFit="1" customWidth="1"/>
    <col min="7" max="7" width="7.5" bestFit="1" customWidth="1"/>
    <col min="8" max="8" width="7.6640625" bestFit="1" customWidth="1"/>
    <col min="9" max="9" width="7.5" bestFit="1" customWidth="1"/>
    <col min="10" max="10" width="7.6640625" bestFit="1" customWidth="1"/>
    <col min="11" max="11" width="7.5" bestFit="1" customWidth="1"/>
    <col min="12" max="12" width="7.6640625" bestFit="1" customWidth="1"/>
    <col min="13" max="13" width="7.5" bestFit="1" customWidth="1"/>
    <col min="14" max="14" width="7.6640625" bestFit="1" customWidth="1"/>
    <col min="15" max="42" width="6.1640625" bestFit="1" customWidth="1"/>
  </cols>
  <sheetData>
    <row r="1" spans="1:42" ht="28">
      <c r="A1" s="1" t="s">
        <v>0</v>
      </c>
      <c r="B1" s="1" t="s">
        <v>69</v>
      </c>
      <c r="C1" s="6" t="s">
        <v>327</v>
      </c>
      <c r="D1" s="8" t="s">
        <v>328</v>
      </c>
      <c r="E1" s="6" t="s">
        <v>329</v>
      </c>
      <c r="F1" s="8" t="s">
        <v>330</v>
      </c>
      <c r="G1" s="6" t="s">
        <v>331</v>
      </c>
      <c r="H1" s="8" t="s">
        <v>332</v>
      </c>
      <c r="I1" s="6" t="s">
        <v>333</v>
      </c>
      <c r="J1" s="8" t="s">
        <v>334</v>
      </c>
      <c r="K1" s="6" t="s">
        <v>335</v>
      </c>
      <c r="L1" s="8" t="s">
        <v>336</v>
      </c>
      <c r="M1" s="6" t="s">
        <v>337</v>
      </c>
      <c r="N1" s="8" t="s">
        <v>338</v>
      </c>
      <c r="O1" s="1" t="s">
        <v>339</v>
      </c>
      <c r="P1" s="1" t="s">
        <v>340</v>
      </c>
      <c r="Q1" s="1" t="s">
        <v>341</v>
      </c>
      <c r="R1" s="1" t="s">
        <v>342</v>
      </c>
      <c r="S1" s="1" t="s">
        <v>343</v>
      </c>
      <c r="T1" s="1" t="s">
        <v>126</v>
      </c>
      <c r="U1" s="1" t="s">
        <v>125</v>
      </c>
      <c r="V1" s="1" t="s">
        <v>124</v>
      </c>
      <c r="W1" s="1" t="s">
        <v>344</v>
      </c>
      <c r="X1" s="1" t="s">
        <v>345</v>
      </c>
      <c r="Y1" s="1" t="s">
        <v>346</v>
      </c>
      <c r="Z1" s="1" t="s">
        <v>347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2" t="s">
        <v>354</v>
      </c>
      <c r="AH1" s="1" t="s">
        <v>355</v>
      </c>
      <c r="AI1" s="12" t="s">
        <v>356</v>
      </c>
      <c r="AJ1" s="1" t="s">
        <v>357</v>
      </c>
      <c r="AK1" s="12" t="s">
        <v>358</v>
      </c>
      <c r="AL1" s="1" t="s">
        <v>359</v>
      </c>
      <c r="AM1" s="12" t="s">
        <v>360</v>
      </c>
      <c r="AN1" s="1" t="s">
        <v>361</v>
      </c>
      <c r="AO1" s="12" t="s">
        <v>362</v>
      </c>
      <c r="AP1" s="1" t="s">
        <v>363</v>
      </c>
    </row>
    <row r="2" spans="1:42">
      <c r="A2" s="1">
        <v>112</v>
      </c>
      <c r="B2" s="1" t="s">
        <v>10</v>
      </c>
      <c r="C2" s="1">
        <f t="shared" ref="C2:C30" si="0">SUM(P2:AN2)</f>
        <v>17</v>
      </c>
      <c r="D2" s="9">
        <f t="shared" ref="D2:D30" si="1">C2/SUM(C$2:C$94)*100</f>
        <v>4.6961325966850831</v>
      </c>
      <c r="E2" s="7">
        <f t="shared" ref="E2:E33" si="2">SUM(P2:T2)</f>
        <v>1</v>
      </c>
      <c r="F2" s="9">
        <f t="shared" ref="F2:F33" si="3">E2/SUM(E$2:E$94)*100</f>
        <v>1.2987012987012987</v>
      </c>
      <c r="G2" s="7">
        <f t="shared" ref="G2:G33" si="4">SUM(U2:Y2)</f>
        <v>5</v>
      </c>
      <c r="H2" s="9">
        <f t="shared" ref="H2:H33" si="5">G2/SUM(G$2:G$94)*100</f>
        <v>5.8823529411764701</v>
      </c>
      <c r="I2" s="7">
        <f t="shared" ref="I2:I33" si="6">SUM(Z2:AD2)</f>
        <v>4</v>
      </c>
      <c r="J2" s="9">
        <f t="shared" ref="J2:J33" si="7">I2/SUM(I$2:I$94)*100</f>
        <v>4.7619047619047619</v>
      </c>
      <c r="K2" s="7">
        <f t="shared" ref="K2:K30" si="8">SUM(AE2:AI2)</f>
        <v>3</v>
      </c>
      <c r="L2" s="9">
        <f t="shared" ref="L2:L30" si="9">K2/SUM(K$2:K$94)*100</f>
        <v>5.8823529411764701</v>
      </c>
      <c r="M2" s="7">
        <f t="shared" ref="M2:M30" si="10">SUM(AJ2:AN2)</f>
        <v>4</v>
      </c>
      <c r="N2" s="9">
        <f t="shared" ref="N2:N30" si="11">M2/SUM(M$2:M$94)*100</f>
        <v>6.1538461538461542</v>
      </c>
      <c r="O2" s="1"/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1</v>
      </c>
      <c r="X2" s="1">
        <v>2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1</v>
      </c>
      <c r="AE2" s="1">
        <v>1</v>
      </c>
      <c r="AF2" s="1">
        <v>1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2</v>
      </c>
      <c r="AO2" s="1">
        <v>0</v>
      </c>
      <c r="AP2" s="1">
        <v>2</v>
      </c>
    </row>
    <row r="3" spans="1:42">
      <c r="A3" s="1">
        <v>302</v>
      </c>
      <c r="B3" s="1" t="s">
        <v>2</v>
      </c>
      <c r="C3" s="1">
        <f t="shared" si="0"/>
        <v>17</v>
      </c>
      <c r="D3" s="9">
        <f t="shared" si="1"/>
        <v>4.6961325966850831</v>
      </c>
      <c r="E3" s="7">
        <f t="shared" si="2"/>
        <v>3</v>
      </c>
      <c r="F3" s="9">
        <f t="shared" si="3"/>
        <v>3.8961038961038961</v>
      </c>
      <c r="G3" s="7">
        <f t="shared" si="4"/>
        <v>7</v>
      </c>
      <c r="H3" s="9">
        <f t="shared" si="5"/>
        <v>8.235294117647058</v>
      </c>
      <c r="I3" s="7">
        <f t="shared" si="6"/>
        <v>3</v>
      </c>
      <c r="J3" s="9">
        <f t="shared" si="7"/>
        <v>3.5714285714285712</v>
      </c>
      <c r="K3" s="7">
        <f t="shared" si="8"/>
        <v>1</v>
      </c>
      <c r="L3" s="9">
        <f t="shared" si="9"/>
        <v>1.9607843137254901</v>
      </c>
      <c r="M3" s="7">
        <f t="shared" si="10"/>
        <v>3</v>
      </c>
      <c r="N3" s="9">
        <f t="shared" si="11"/>
        <v>4.6153846153846159</v>
      </c>
      <c r="O3" s="1"/>
      <c r="P3" s="1">
        <v>2</v>
      </c>
      <c r="Q3" s="1">
        <v>1</v>
      </c>
      <c r="R3" s="1">
        <v>0</v>
      </c>
      <c r="S3" s="1">
        <v>0</v>
      </c>
      <c r="T3" s="1">
        <v>0</v>
      </c>
      <c r="U3" s="1">
        <v>2</v>
      </c>
      <c r="V3" s="1">
        <v>0</v>
      </c>
      <c r="W3" s="1">
        <v>2</v>
      </c>
      <c r="X3" s="1">
        <v>2</v>
      </c>
      <c r="Y3" s="1">
        <v>1</v>
      </c>
      <c r="Z3" s="1">
        <v>0</v>
      </c>
      <c r="AA3" s="1">
        <v>1</v>
      </c>
      <c r="AB3" s="1">
        <v>1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2</v>
      </c>
    </row>
    <row r="4" spans="1:42">
      <c r="A4" s="1">
        <v>324</v>
      </c>
      <c r="B4" s="1" t="s">
        <v>53</v>
      </c>
      <c r="C4" s="1">
        <f t="shared" si="0"/>
        <v>15</v>
      </c>
      <c r="D4" s="9">
        <f t="shared" si="1"/>
        <v>4.1436464088397784</v>
      </c>
      <c r="E4" s="7">
        <f t="shared" si="2"/>
        <v>5</v>
      </c>
      <c r="F4" s="9">
        <f t="shared" si="3"/>
        <v>6.4935064935064926</v>
      </c>
      <c r="G4" s="7">
        <f t="shared" si="4"/>
        <v>3</v>
      </c>
      <c r="H4" s="9">
        <f t="shared" si="5"/>
        <v>3.5294117647058822</v>
      </c>
      <c r="I4" s="7">
        <f t="shared" si="6"/>
        <v>2</v>
      </c>
      <c r="J4" s="9">
        <f t="shared" si="7"/>
        <v>2.3809523809523809</v>
      </c>
      <c r="K4" s="7">
        <f t="shared" si="8"/>
        <v>2</v>
      </c>
      <c r="L4" s="9">
        <f t="shared" si="9"/>
        <v>3.9215686274509802</v>
      </c>
      <c r="M4" s="7">
        <f t="shared" si="10"/>
        <v>3</v>
      </c>
      <c r="N4" s="9">
        <f t="shared" si="11"/>
        <v>4.6153846153846159</v>
      </c>
      <c r="O4" s="1"/>
      <c r="P4" s="1">
        <v>0</v>
      </c>
      <c r="Q4" s="1">
        <v>1</v>
      </c>
      <c r="R4" s="1">
        <v>1</v>
      </c>
      <c r="S4" s="1">
        <v>1</v>
      </c>
      <c r="T4" s="1">
        <v>2</v>
      </c>
      <c r="U4" s="1">
        <v>1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1</v>
      </c>
      <c r="AI4" s="1">
        <v>0</v>
      </c>
      <c r="AJ4" s="1">
        <v>1</v>
      </c>
      <c r="AK4" s="1">
        <v>0</v>
      </c>
      <c r="AL4" s="1">
        <v>1</v>
      </c>
      <c r="AM4" s="1">
        <v>0</v>
      </c>
      <c r="AN4" s="1">
        <v>1</v>
      </c>
      <c r="AO4" s="1">
        <v>0</v>
      </c>
      <c r="AP4" s="1">
        <v>2</v>
      </c>
    </row>
    <row r="5" spans="1:42">
      <c r="A5" s="1">
        <v>317</v>
      </c>
      <c r="B5" s="1" t="s">
        <v>41</v>
      </c>
      <c r="C5" s="1">
        <f t="shared" si="0"/>
        <v>21</v>
      </c>
      <c r="D5" s="9">
        <f t="shared" si="1"/>
        <v>5.8011049723756907</v>
      </c>
      <c r="E5" s="7">
        <f t="shared" si="2"/>
        <v>4</v>
      </c>
      <c r="F5" s="9">
        <f t="shared" si="3"/>
        <v>5.1948051948051948</v>
      </c>
      <c r="G5" s="7">
        <f t="shared" si="4"/>
        <v>4</v>
      </c>
      <c r="H5" s="9">
        <f t="shared" si="5"/>
        <v>4.7058823529411766</v>
      </c>
      <c r="I5" s="7">
        <f t="shared" si="6"/>
        <v>6</v>
      </c>
      <c r="J5" s="9">
        <f t="shared" si="7"/>
        <v>7.1428571428571423</v>
      </c>
      <c r="K5" s="7">
        <f t="shared" si="8"/>
        <v>3</v>
      </c>
      <c r="L5" s="9">
        <f t="shared" si="9"/>
        <v>5.8823529411764701</v>
      </c>
      <c r="M5" s="7">
        <f t="shared" si="10"/>
        <v>4</v>
      </c>
      <c r="N5" s="9">
        <f t="shared" si="11"/>
        <v>6.1538461538461542</v>
      </c>
      <c r="O5" s="1"/>
      <c r="P5" s="1">
        <v>0</v>
      </c>
      <c r="Q5" s="1">
        <v>0</v>
      </c>
      <c r="R5" s="1">
        <v>1</v>
      </c>
      <c r="S5" s="1">
        <v>2</v>
      </c>
      <c r="T5" s="1">
        <v>1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2</v>
      </c>
      <c r="AC5" s="1">
        <v>1</v>
      </c>
      <c r="AD5" s="1">
        <v>1</v>
      </c>
      <c r="AE5" s="1">
        <v>0</v>
      </c>
      <c r="AF5" s="1">
        <v>2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2</v>
      </c>
      <c r="AM5" s="1">
        <v>0</v>
      </c>
      <c r="AN5" s="1">
        <v>1</v>
      </c>
      <c r="AO5" s="1">
        <v>0</v>
      </c>
      <c r="AP5" s="1">
        <v>1</v>
      </c>
    </row>
    <row r="6" spans="1:42">
      <c r="A6" s="1">
        <v>312</v>
      </c>
      <c r="B6" s="1" t="s">
        <v>31</v>
      </c>
      <c r="C6" s="1">
        <f t="shared" si="0"/>
        <v>20</v>
      </c>
      <c r="D6" s="9">
        <f t="shared" si="1"/>
        <v>5.5248618784530388</v>
      </c>
      <c r="E6" s="7">
        <f t="shared" si="2"/>
        <v>4</v>
      </c>
      <c r="F6" s="9">
        <f t="shared" si="3"/>
        <v>5.1948051948051948</v>
      </c>
      <c r="G6" s="7">
        <f t="shared" si="4"/>
        <v>4</v>
      </c>
      <c r="H6" s="9">
        <f t="shared" si="5"/>
        <v>4.7058823529411766</v>
      </c>
      <c r="I6" s="7">
        <f t="shared" si="6"/>
        <v>3</v>
      </c>
      <c r="J6" s="9">
        <f t="shared" si="7"/>
        <v>3.5714285714285712</v>
      </c>
      <c r="K6" s="7">
        <f t="shared" si="8"/>
        <v>5</v>
      </c>
      <c r="L6" s="9">
        <f t="shared" si="9"/>
        <v>9.8039215686274517</v>
      </c>
      <c r="M6" s="7">
        <f t="shared" si="10"/>
        <v>4</v>
      </c>
      <c r="N6" s="9">
        <f t="shared" si="11"/>
        <v>6.1538461538461542</v>
      </c>
      <c r="O6" s="1"/>
      <c r="P6" s="1">
        <v>0</v>
      </c>
      <c r="Q6" s="1">
        <v>1</v>
      </c>
      <c r="R6" s="1">
        <v>1</v>
      </c>
      <c r="S6" s="1">
        <v>0</v>
      </c>
      <c r="T6" s="1">
        <v>2</v>
      </c>
      <c r="U6" s="1">
        <v>1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2</v>
      </c>
      <c r="AF6" s="1">
        <v>1</v>
      </c>
      <c r="AG6" s="1">
        <v>0</v>
      </c>
      <c r="AH6" s="1">
        <v>2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</row>
    <row r="7" spans="1:42">
      <c r="A7" s="1">
        <v>327</v>
      </c>
      <c r="B7" s="1" t="s">
        <v>57</v>
      </c>
      <c r="C7" s="1">
        <f t="shared" si="0"/>
        <v>11</v>
      </c>
      <c r="D7" s="9">
        <f t="shared" si="1"/>
        <v>3.0386740331491713</v>
      </c>
      <c r="E7" s="7">
        <f t="shared" si="2"/>
        <v>3</v>
      </c>
      <c r="F7" s="9">
        <f t="shared" si="3"/>
        <v>3.8961038961038961</v>
      </c>
      <c r="G7" s="7">
        <f t="shared" si="4"/>
        <v>1</v>
      </c>
      <c r="H7" s="9">
        <f t="shared" si="5"/>
        <v>1.1764705882352942</v>
      </c>
      <c r="I7" s="7">
        <f t="shared" si="6"/>
        <v>3</v>
      </c>
      <c r="J7" s="9">
        <f t="shared" si="7"/>
        <v>3.5714285714285712</v>
      </c>
      <c r="K7" s="7">
        <f t="shared" si="8"/>
        <v>1</v>
      </c>
      <c r="L7" s="9">
        <f t="shared" si="9"/>
        <v>1.9607843137254901</v>
      </c>
      <c r="M7" s="7">
        <f t="shared" si="10"/>
        <v>3</v>
      </c>
      <c r="N7" s="9">
        <f t="shared" si="11"/>
        <v>4.6153846153846159</v>
      </c>
      <c r="O7" s="1"/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3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1</v>
      </c>
      <c r="AK7" s="1">
        <v>0</v>
      </c>
      <c r="AL7" s="1">
        <v>1</v>
      </c>
      <c r="AM7" s="1">
        <v>0</v>
      </c>
      <c r="AN7" s="1">
        <v>1</v>
      </c>
      <c r="AO7" s="1">
        <v>0</v>
      </c>
      <c r="AP7" s="1">
        <v>1</v>
      </c>
    </row>
    <row r="8" spans="1:42">
      <c r="A8" s="1">
        <v>405</v>
      </c>
      <c r="B8" s="1" t="s">
        <v>24</v>
      </c>
      <c r="C8" s="1">
        <f t="shared" si="0"/>
        <v>9</v>
      </c>
      <c r="D8" s="9">
        <f t="shared" si="1"/>
        <v>2.4861878453038675</v>
      </c>
      <c r="E8" s="7">
        <f t="shared" si="2"/>
        <v>1</v>
      </c>
      <c r="F8" s="9">
        <f t="shared" si="3"/>
        <v>1.2987012987012987</v>
      </c>
      <c r="G8" s="7">
        <f t="shared" si="4"/>
        <v>2</v>
      </c>
      <c r="H8" s="9">
        <f t="shared" si="5"/>
        <v>2.3529411764705883</v>
      </c>
      <c r="I8" s="7">
        <f t="shared" si="6"/>
        <v>2</v>
      </c>
      <c r="J8" s="9">
        <f t="shared" si="7"/>
        <v>2.3809523809523809</v>
      </c>
      <c r="K8" s="7">
        <f t="shared" si="8"/>
        <v>1</v>
      </c>
      <c r="L8" s="9">
        <f t="shared" si="9"/>
        <v>1.9607843137254901</v>
      </c>
      <c r="M8" s="7">
        <f t="shared" si="10"/>
        <v>3</v>
      </c>
      <c r="N8" s="9">
        <f t="shared" si="11"/>
        <v>4.6153846153846159</v>
      </c>
      <c r="O8" s="1"/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1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1</v>
      </c>
      <c r="AM8" s="1">
        <v>0</v>
      </c>
      <c r="AN8" s="1">
        <v>1</v>
      </c>
      <c r="AO8" s="1">
        <v>0</v>
      </c>
      <c r="AP8" s="1">
        <v>1</v>
      </c>
    </row>
    <row r="9" spans="1:42">
      <c r="A9" s="1">
        <v>409</v>
      </c>
      <c r="B9" s="1" t="s">
        <v>25</v>
      </c>
      <c r="C9" s="1">
        <f t="shared" si="0"/>
        <v>10</v>
      </c>
      <c r="D9" s="9">
        <f t="shared" si="1"/>
        <v>2.7624309392265194</v>
      </c>
      <c r="E9" s="7">
        <f t="shared" si="2"/>
        <v>3</v>
      </c>
      <c r="F9" s="9">
        <f t="shared" si="3"/>
        <v>3.8961038961038961</v>
      </c>
      <c r="G9" s="7">
        <f t="shared" si="4"/>
        <v>2</v>
      </c>
      <c r="H9" s="9">
        <f t="shared" si="5"/>
        <v>2.3529411764705883</v>
      </c>
      <c r="I9" s="7">
        <f t="shared" si="6"/>
        <v>3</v>
      </c>
      <c r="J9" s="9">
        <f t="shared" si="7"/>
        <v>3.5714285714285712</v>
      </c>
      <c r="K9" s="7">
        <f t="shared" si="8"/>
        <v>0</v>
      </c>
      <c r="L9" s="9">
        <f t="shared" si="9"/>
        <v>0</v>
      </c>
      <c r="M9" s="7">
        <f t="shared" si="10"/>
        <v>2</v>
      </c>
      <c r="N9" s="9">
        <f t="shared" si="11"/>
        <v>3.0769230769230771</v>
      </c>
      <c r="O9" s="1"/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1</v>
      </c>
    </row>
    <row r="10" spans="1:42">
      <c r="A10" s="1">
        <v>119</v>
      </c>
      <c r="B10" s="1" t="s">
        <v>11</v>
      </c>
      <c r="C10" s="1">
        <f t="shared" si="0"/>
        <v>7</v>
      </c>
      <c r="D10" s="9">
        <f t="shared" si="1"/>
        <v>1.9337016574585635</v>
      </c>
      <c r="E10" s="7">
        <f t="shared" si="2"/>
        <v>2</v>
      </c>
      <c r="F10" s="9">
        <f t="shared" si="3"/>
        <v>2.5974025974025974</v>
      </c>
      <c r="G10" s="7">
        <f t="shared" si="4"/>
        <v>2</v>
      </c>
      <c r="H10" s="9">
        <f t="shared" si="5"/>
        <v>2.3529411764705883</v>
      </c>
      <c r="I10" s="7">
        <f t="shared" si="6"/>
        <v>0</v>
      </c>
      <c r="J10" s="9">
        <f t="shared" si="7"/>
        <v>0</v>
      </c>
      <c r="K10" s="7">
        <f t="shared" si="8"/>
        <v>1</v>
      </c>
      <c r="L10" s="9">
        <f t="shared" si="9"/>
        <v>1.9607843137254901</v>
      </c>
      <c r="M10" s="7">
        <f t="shared" si="10"/>
        <v>2</v>
      </c>
      <c r="N10" s="9">
        <f t="shared" si="11"/>
        <v>3.0769230769230771</v>
      </c>
      <c r="O10" s="1"/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0</v>
      </c>
      <c r="AN10" s="1">
        <v>1</v>
      </c>
      <c r="AO10" s="1">
        <v>0</v>
      </c>
      <c r="AP10" s="1">
        <v>1</v>
      </c>
    </row>
    <row r="11" spans="1:42">
      <c r="A11" s="1">
        <v>314</v>
      </c>
      <c r="B11" s="1" t="s">
        <v>35</v>
      </c>
      <c r="C11" s="1">
        <f t="shared" si="0"/>
        <v>15</v>
      </c>
      <c r="D11" s="9">
        <f t="shared" si="1"/>
        <v>4.1436464088397784</v>
      </c>
      <c r="E11" s="7">
        <f t="shared" si="2"/>
        <v>2</v>
      </c>
      <c r="F11" s="9">
        <f t="shared" si="3"/>
        <v>2.5974025974025974</v>
      </c>
      <c r="G11" s="7">
        <f t="shared" si="4"/>
        <v>5</v>
      </c>
      <c r="H11" s="9">
        <f t="shared" si="5"/>
        <v>5.8823529411764701</v>
      </c>
      <c r="I11" s="7">
        <f t="shared" si="6"/>
        <v>3</v>
      </c>
      <c r="J11" s="9">
        <f t="shared" si="7"/>
        <v>3.5714285714285712</v>
      </c>
      <c r="K11" s="7">
        <f t="shared" si="8"/>
        <v>3</v>
      </c>
      <c r="L11" s="9">
        <f t="shared" si="9"/>
        <v>5.8823529411764701</v>
      </c>
      <c r="M11" s="7">
        <f t="shared" si="10"/>
        <v>2</v>
      </c>
      <c r="N11" s="9">
        <f t="shared" si="11"/>
        <v>3.0769230769230771</v>
      </c>
      <c r="O11" s="1"/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1</v>
      </c>
      <c r="AO11" s="1">
        <v>0</v>
      </c>
      <c r="AP11" s="1">
        <v>1</v>
      </c>
    </row>
    <row r="12" spans="1:42">
      <c r="A12" s="1">
        <v>311</v>
      </c>
      <c r="B12" s="1" t="s">
        <v>30</v>
      </c>
      <c r="C12" s="1">
        <f t="shared" si="0"/>
        <v>11</v>
      </c>
      <c r="D12" s="9">
        <f t="shared" si="1"/>
        <v>3.0386740331491713</v>
      </c>
      <c r="E12" s="7">
        <f t="shared" si="2"/>
        <v>2</v>
      </c>
      <c r="F12" s="9">
        <f t="shared" si="3"/>
        <v>2.5974025974025974</v>
      </c>
      <c r="G12" s="7">
        <f t="shared" si="4"/>
        <v>1</v>
      </c>
      <c r="H12" s="9">
        <f t="shared" si="5"/>
        <v>1.1764705882352942</v>
      </c>
      <c r="I12" s="7">
        <f t="shared" si="6"/>
        <v>3</v>
      </c>
      <c r="J12" s="9">
        <f t="shared" si="7"/>
        <v>3.5714285714285712</v>
      </c>
      <c r="K12" s="7">
        <f t="shared" si="8"/>
        <v>3</v>
      </c>
      <c r="L12" s="9">
        <f t="shared" si="9"/>
        <v>5.8823529411764701</v>
      </c>
      <c r="M12" s="7">
        <f t="shared" si="10"/>
        <v>2</v>
      </c>
      <c r="N12" s="9">
        <f t="shared" si="11"/>
        <v>3.0769230769230771</v>
      </c>
      <c r="O12" s="1"/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1</v>
      </c>
      <c r="AA12" s="1">
        <v>0</v>
      </c>
      <c r="AB12" s="1">
        <v>1</v>
      </c>
      <c r="AC12" s="1">
        <v>1</v>
      </c>
      <c r="AD12" s="1">
        <v>0</v>
      </c>
      <c r="AE12" s="1">
        <v>1</v>
      </c>
      <c r="AF12" s="1">
        <v>1</v>
      </c>
      <c r="AG12" s="1">
        <v>0</v>
      </c>
      <c r="AH12" s="1">
        <v>1</v>
      </c>
      <c r="AI12" s="1">
        <v>0</v>
      </c>
      <c r="AJ12" s="1">
        <v>1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1</v>
      </c>
    </row>
    <row r="13" spans="1:42">
      <c r="A13" s="1">
        <v>110</v>
      </c>
      <c r="B13" s="1" t="s">
        <v>55</v>
      </c>
      <c r="C13" s="1">
        <f t="shared" si="0"/>
        <v>8</v>
      </c>
      <c r="D13" s="9">
        <f t="shared" si="1"/>
        <v>2.2099447513812152</v>
      </c>
      <c r="E13" s="7">
        <f t="shared" si="2"/>
        <v>1</v>
      </c>
      <c r="F13" s="9">
        <f t="shared" si="3"/>
        <v>1.2987012987012987</v>
      </c>
      <c r="G13" s="7">
        <f t="shared" si="4"/>
        <v>1</v>
      </c>
      <c r="H13" s="9">
        <f t="shared" si="5"/>
        <v>1.1764705882352942</v>
      </c>
      <c r="I13" s="7">
        <f t="shared" si="6"/>
        <v>3</v>
      </c>
      <c r="J13" s="9">
        <f t="shared" si="7"/>
        <v>3.5714285714285712</v>
      </c>
      <c r="K13" s="7">
        <f t="shared" si="8"/>
        <v>1</v>
      </c>
      <c r="L13" s="9">
        <f t="shared" si="9"/>
        <v>1.9607843137254901</v>
      </c>
      <c r="M13" s="7">
        <f t="shared" si="10"/>
        <v>2</v>
      </c>
      <c r="N13" s="9">
        <f t="shared" si="11"/>
        <v>3.0769230769230771</v>
      </c>
      <c r="O13" s="1"/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1</v>
      </c>
    </row>
    <row r="14" spans="1:42">
      <c r="A14" s="1">
        <v>416</v>
      </c>
      <c r="B14" s="1" t="s">
        <v>42</v>
      </c>
      <c r="C14" s="1">
        <f t="shared" si="0"/>
        <v>12</v>
      </c>
      <c r="D14" s="9">
        <f t="shared" si="1"/>
        <v>3.3149171270718232</v>
      </c>
      <c r="E14" s="7">
        <f t="shared" si="2"/>
        <v>4</v>
      </c>
      <c r="F14" s="9">
        <f t="shared" si="3"/>
        <v>5.1948051948051948</v>
      </c>
      <c r="G14" s="7">
        <f t="shared" si="4"/>
        <v>3</v>
      </c>
      <c r="H14" s="9">
        <f t="shared" si="5"/>
        <v>3.5294117647058822</v>
      </c>
      <c r="I14" s="7">
        <f t="shared" si="6"/>
        <v>2</v>
      </c>
      <c r="J14" s="9">
        <f t="shared" si="7"/>
        <v>2.3809523809523809</v>
      </c>
      <c r="K14" s="7">
        <f t="shared" si="8"/>
        <v>2</v>
      </c>
      <c r="L14" s="9">
        <f t="shared" si="9"/>
        <v>3.9215686274509802</v>
      </c>
      <c r="M14" s="7">
        <f t="shared" si="10"/>
        <v>1</v>
      </c>
      <c r="N14" s="9">
        <f t="shared" si="11"/>
        <v>1.5384615384615385</v>
      </c>
      <c r="O14" s="1"/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1</v>
      </c>
      <c r="AC14" s="1">
        <v>1</v>
      </c>
      <c r="AD14" s="1">
        <v>0</v>
      </c>
      <c r="AE14" s="1">
        <v>0</v>
      </c>
      <c r="AF14" s="1">
        <v>1</v>
      </c>
      <c r="AG14" s="1">
        <v>0</v>
      </c>
      <c r="AH14" s="1">
        <v>1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</row>
    <row r="15" spans="1:42">
      <c r="A15" s="1">
        <v>332</v>
      </c>
      <c r="B15" s="1" t="s">
        <v>59</v>
      </c>
      <c r="C15" s="1">
        <f t="shared" si="0"/>
        <v>5</v>
      </c>
      <c r="D15" s="9">
        <f t="shared" si="1"/>
        <v>1.3812154696132597</v>
      </c>
      <c r="E15" s="7">
        <f t="shared" si="2"/>
        <v>2</v>
      </c>
      <c r="F15" s="9">
        <f t="shared" si="3"/>
        <v>2.5974025974025974</v>
      </c>
      <c r="G15" s="7">
        <f t="shared" si="4"/>
        <v>1</v>
      </c>
      <c r="H15" s="9">
        <f t="shared" si="5"/>
        <v>1.1764705882352942</v>
      </c>
      <c r="I15" s="7">
        <f t="shared" si="6"/>
        <v>0</v>
      </c>
      <c r="J15" s="9">
        <f t="shared" si="7"/>
        <v>0</v>
      </c>
      <c r="K15" s="7">
        <f t="shared" si="8"/>
        <v>1</v>
      </c>
      <c r="L15" s="9">
        <f t="shared" si="9"/>
        <v>1.9607843137254901</v>
      </c>
      <c r="M15" s="7">
        <f t="shared" si="10"/>
        <v>1</v>
      </c>
      <c r="N15" s="9">
        <f t="shared" si="11"/>
        <v>1.5384615384615385</v>
      </c>
      <c r="O15" s="1"/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</row>
    <row r="16" spans="1:42">
      <c r="A16" s="1">
        <v>101</v>
      </c>
      <c r="B16" s="1" t="s">
        <v>3</v>
      </c>
      <c r="C16" s="1">
        <f t="shared" si="0"/>
        <v>3</v>
      </c>
      <c r="D16" s="9">
        <f t="shared" si="1"/>
        <v>0.82872928176795579</v>
      </c>
      <c r="E16" s="7">
        <f t="shared" si="2"/>
        <v>0</v>
      </c>
      <c r="F16" s="9">
        <f t="shared" si="3"/>
        <v>0</v>
      </c>
      <c r="G16" s="7">
        <f t="shared" si="4"/>
        <v>0</v>
      </c>
      <c r="H16" s="9">
        <f t="shared" si="5"/>
        <v>0</v>
      </c>
      <c r="I16" s="7">
        <f t="shared" si="6"/>
        <v>2</v>
      </c>
      <c r="J16" s="9">
        <f t="shared" si="7"/>
        <v>2.3809523809523809</v>
      </c>
      <c r="K16" s="7">
        <f t="shared" si="8"/>
        <v>1</v>
      </c>
      <c r="L16" s="9">
        <f t="shared" si="9"/>
        <v>1.9607843137254901</v>
      </c>
      <c r="M16" s="7">
        <f t="shared" si="10"/>
        <v>0</v>
      </c>
      <c r="N16" s="9">
        <f t="shared" si="11"/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</row>
    <row r="17" spans="1:42">
      <c r="A17" s="1">
        <v>414</v>
      </c>
      <c r="B17" s="1" t="s">
        <v>37</v>
      </c>
      <c r="C17" s="1">
        <f t="shared" si="0"/>
        <v>9</v>
      </c>
      <c r="D17" s="9">
        <f t="shared" si="1"/>
        <v>2.4861878453038675</v>
      </c>
      <c r="E17" s="7">
        <f t="shared" si="2"/>
        <v>3</v>
      </c>
      <c r="F17" s="9">
        <f t="shared" si="3"/>
        <v>3.8961038961038961</v>
      </c>
      <c r="G17" s="7">
        <f t="shared" si="4"/>
        <v>2</v>
      </c>
      <c r="H17" s="9">
        <f t="shared" si="5"/>
        <v>2.3529411764705883</v>
      </c>
      <c r="I17" s="7">
        <f t="shared" si="6"/>
        <v>4</v>
      </c>
      <c r="J17" s="9">
        <f t="shared" si="7"/>
        <v>4.7619047619047619</v>
      </c>
      <c r="K17" s="7">
        <f t="shared" si="8"/>
        <v>0</v>
      </c>
      <c r="L17" s="9">
        <f t="shared" si="9"/>
        <v>0</v>
      </c>
      <c r="M17" s="7">
        <f t="shared" si="10"/>
        <v>0</v>
      </c>
      <c r="N17" s="9">
        <f t="shared" si="11"/>
        <v>0</v>
      </c>
      <c r="O17" s="1"/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</row>
    <row r="18" spans="1:42">
      <c r="A18" s="1">
        <v>503</v>
      </c>
      <c r="B18" s="1" t="s">
        <v>68</v>
      </c>
      <c r="C18" s="1">
        <f t="shared" si="0"/>
        <v>4</v>
      </c>
      <c r="D18" s="9">
        <f t="shared" si="1"/>
        <v>1.1049723756906076</v>
      </c>
      <c r="E18" s="7">
        <f t="shared" si="2"/>
        <v>1</v>
      </c>
      <c r="F18" s="9">
        <f t="shared" si="3"/>
        <v>1.2987012987012987</v>
      </c>
      <c r="G18" s="7">
        <f t="shared" si="4"/>
        <v>3</v>
      </c>
      <c r="H18" s="9">
        <f t="shared" si="5"/>
        <v>3.5294117647058822</v>
      </c>
      <c r="I18" s="7">
        <f t="shared" si="6"/>
        <v>0</v>
      </c>
      <c r="J18" s="9">
        <f t="shared" si="7"/>
        <v>0</v>
      </c>
      <c r="K18" s="7">
        <f t="shared" si="8"/>
        <v>0</v>
      </c>
      <c r="L18" s="9">
        <f t="shared" si="9"/>
        <v>0</v>
      </c>
      <c r="M18" s="7">
        <f t="shared" si="10"/>
        <v>0</v>
      </c>
      <c r="N18" s="9">
        <f t="shared" si="11"/>
        <v>0</v>
      </c>
      <c r="O18" s="1"/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</row>
    <row r="19" spans="1:42">
      <c r="A19" s="1">
        <v>501</v>
      </c>
      <c r="B19" s="1" t="s">
        <v>58</v>
      </c>
      <c r="C19" s="1">
        <f t="shared" si="0"/>
        <v>40</v>
      </c>
      <c r="D19" s="9">
        <f t="shared" si="1"/>
        <v>11.049723756906078</v>
      </c>
      <c r="E19" s="7">
        <f t="shared" si="2"/>
        <v>11</v>
      </c>
      <c r="F19" s="9">
        <f t="shared" si="3"/>
        <v>14.285714285714285</v>
      </c>
      <c r="G19" s="7">
        <f t="shared" si="4"/>
        <v>10</v>
      </c>
      <c r="H19" s="9">
        <f t="shared" si="5"/>
        <v>11.76470588235294</v>
      </c>
      <c r="I19" s="7">
        <f t="shared" si="6"/>
        <v>10</v>
      </c>
      <c r="J19" s="9">
        <f t="shared" si="7"/>
        <v>11.904761904761903</v>
      </c>
      <c r="K19" s="7">
        <f t="shared" si="8"/>
        <v>4</v>
      </c>
      <c r="L19" s="9">
        <f t="shared" si="9"/>
        <v>7.8431372549019605</v>
      </c>
      <c r="M19" s="7">
        <f t="shared" si="10"/>
        <v>5</v>
      </c>
      <c r="N19" s="9">
        <f t="shared" si="11"/>
        <v>7.6923076923076925</v>
      </c>
      <c r="O19" s="1"/>
      <c r="P19" s="1">
        <v>2</v>
      </c>
      <c r="Q19" s="1">
        <v>2</v>
      </c>
      <c r="R19" s="1">
        <v>3</v>
      </c>
      <c r="S19" s="1">
        <v>2</v>
      </c>
      <c r="T19" s="1">
        <v>2</v>
      </c>
      <c r="U19" s="1">
        <v>1</v>
      </c>
      <c r="V19" s="1">
        <v>3</v>
      </c>
      <c r="W19" s="1">
        <v>2</v>
      </c>
      <c r="X19" s="1">
        <v>3</v>
      </c>
      <c r="Y19" s="1">
        <v>1</v>
      </c>
      <c r="Z19" s="1">
        <v>1</v>
      </c>
      <c r="AA19" s="1">
        <v>3</v>
      </c>
      <c r="AB19" s="1">
        <v>3</v>
      </c>
      <c r="AC19" s="1">
        <v>3</v>
      </c>
      <c r="AD19" s="1">
        <v>0</v>
      </c>
      <c r="AE19" s="1">
        <v>1</v>
      </c>
      <c r="AF19" s="1">
        <v>2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2</v>
      </c>
      <c r="AM19" s="1">
        <v>0</v>
      </c>
      <c r="AN19" s="1">
        <v>2</v>
      </c>
      <c r="AO19" s="1">
        <v>0</v>
      </c>
      <c r="AP19" s="1">
        <v>0</v>
      </c>
    </row>
    <row r="20" spans="1:42">
      <c r="A20" s="1">
        <v>309</v>
      </c>
      <c r="B20" s="1" t="s">
        <v>29</v>
      </c>
      <c r="C20" s="1">
        <f t="shared" si="0"/>
        <v>16</v>
      </c>
      <c r="D20" s="9">
        <f t="shared" si="1"/>
        <v>4.4198895027624303</v>
      </c>
      <c r="E20" s="7">
        <f t="shared" si="2"/>
        <v>4</v>
      </c>
      <c r="F20" s="9">
        <f t="shared" si="3"/>
        <v>5.1948051948051948</v>
      </c>
      <c r="G20" s="7">
        <f t="shared" si="4"/>
        <v>2</v>
      </c>
      <c r="H20" s="9">
        <f t="shared" si="5"/>
        <v>2.3529411764705883</v>
      </c>
      <c r="I20" s="7">
        <f t="shared" si="6"/>
        <v>3</v>
      </c>
      <c r="J20" s="9">
        <f t="shared" si="7"/>
        <v>3.5714285714285712</v>
      </c>
      <c r="K20" s="7">
        <f t="shared" si="8"/>
        <v>4</v>
      </c>
      <c r="L20" s="9">
        <f t="shared" si="9"/>
        <v>7.8431372549019605</v>
      </c>
      <c r="M20" s="7">
        <f t="shared" si="10"/>
        <v>3</v>
      </c>
      <c r="N20" s="9">
        <f t="shared" si="11"/>
        <v>4.6153846153846159</v>
      </c>
      <c r="O20" s="1"/>
      <c r="P20" s="1">
        <v>1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0</v>
      </c>
      <c r="AD20" s="1">
        <v>1</v>
      </c>
      <c r="AE20" s="1">
        <v>2</v>
      </c>
      <c r="AF20" s="1">
        <v>1</v>
      </c>
      <c r="AG20" s="1">
        <v>0</v>
      </c>
      <c r="AH20" s="1">
        <v>1</v>
      </c>
      <c r="AI20" s="1">
        <v>0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0</v>
      </c>
      <c r="AP20" s="1">
        <v>0</v>
      </c>
    </row>
    <row r="21" spans="1:42">
      <c r="A21" s="1">
        <v>411</v>
      </c>
      <c r="B21" s="1" t="s">
        <v>36</v>
      </c>
      <c r="C21" s="1">
        <f t="shared" si="0"/>
        <v>3</v>
      </c>
      <c r="D21" s="9">
        <f t="shared" si="1"/>
        <v>0.82872928176795579</v>
      </c>
      <c r="E21" s="7">
        <f t="shared" si="2"/>
        <v>0</v>
      </c>
      <c r="F21" s="9">
        <f t="shared" si="3"/>
        <v>0</v>
      </c>
      <c r="G21" s="7">
        <f t="shared" si="4"/>
        <v>0</v>
      </c>
      <c r="H21" s="9">
        <f t="shared" si="5"/>
        <v>0</v>
      </c>
      <c r="I21" s="7">
        <f t="shared" si="6"/>
        <v>0</v>
      </c>
      <c r="J21" s="9">
        <f t="shared" si="7"/>
        <v>0</v>
      </c>
      <c r="K21" s="7">
        <f t="shared" si="8"/>
        <v>1</v>
      </c>
      <c r="L21" s="9">
        <f t="shared" si="9"/>
        <v>1.9607843137254901</v>
      </c>
      <c r="M21" s="7">
        <f t="shared" si="10"/>
        <v>2</v>
      </c>
      <c r="N21" s="9">
        <f t="shared" si="11"/>
        <v>3.0769230769230771</v>
      </c>
      <c r="O21" s="1"/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1</v>
      </c>
      <c r="AM21" s="1">
        <v>0</v>
      </c>
      <c r="AN21" s="1">
        <v>1</v>
      </c>
      <c r="AO21" s="1">
        <v>0</v>
      </c>
      <c r="AP21" s="1">
        <v>0</v>
      </c>
    </row>
    <row r="22" spans="1:42">
      <c r="A22" s="1">
        <v>105</v>
      </c>
      <c r="B22" s="1" t="s">
        <v>6</v>
      </c>
      <c r="C22" s="1">
        <f t="shared" si="0"/>
        <v>4</v>
      </c>
      <c r="D22" s="9">
        <f t="shared" si="1"/>
        <v>1.1049723756906076</v>
      </c>
      <c r="E22" s="7">
        <f t="shared" si="2"/>
        <v>0</v>
      </c>
      <c r="F22" s="9">
        <f t="shared" si="3"/>
        <v>0</v>
      </c>
      <c r="G22" s="7">
        <f t="shared" si="4"/>
        <v>1</v>
      </c>
      <c r="H22" s="9">
        <f t="shared" si="5"/>
        <v>1.1764705882352942</v>
      </c>
      <c r="I22" s="7">
        <f t="shared" si="6"/>
        <v>0</v>
      </c>
      <c r="J22" s="9">
        <f t="shared" si="7"/>
        <v>0</v>
      </c>
      <c r="K22" s="7">
        <f t="shared" si="8"/>
        <v>1</v>
      </c>
      <c r="L22" s="9">
        <f t="shared" si="9"/>
        <v>1.9607843137254901</v>
      </c>
      <c r="M22" s="7">
        <f t="shared" si="10"/>
        <v>2</v>
      </c>
      <c r="N22" s="9">
        <f t="shared" si="11"/>
        <v>3.0769230769230771</v>
      </c>
      <c r="O22" s="1"/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0</v>
      </c>
    </row>
    <row r="23" spans="1:42">
      <c r="A23" s="1">
        <v>323</v>
      </c>
      <c r="B23" s="1" t="s">
        <v>51</v>
      </c>
      <c r="C23" s="1">
        <f t="shared" si="0"/>
        <v>5</v>
      </c>
      <c r="D23" s="9">
        <f t="shared" si="1"/>
        <v>1.3812154696132597</v>
      </c>
      <c r="E23" s="7">
        <f t="shared" si="2"/>
        <v>2</v>
      </c>
      <c r="F23" s="9">
        <f t="shared" si="3"/>
        <v>2.5974025974025974</v>
      </c>
      <c r="G23" s="7">
        <f t="shared" si="4"/>
        <v>0</v>
      </c>
      <c r="H23" s="9">
        <f t="shared" si="5"/>
        <v>0</v>
      </c>
      <c r="I23" s="7">
        <f t="shared" si="6"/>
        <v>1</v>
      </c>
      <c r="J23" s="9">
        <f t="shared" si="7"/>
        <v>1.1904761904761905</v>
      </c>
      <c r="K23" s="7">
        <f t="shared" si="8"/>
        <v>0</v>
      </c>
      <c r="L23" s="9">
        <f t="shared" si="9"/>
        <v>0</v>
      </c>
      <c r="M23" s="7">
        <f t="shared" si="10"/>
        <v>2</v>
      </c>
      <c r="N23" s="9">
        <f t="shared" si="11"/>
        <v>3.0769230769230771</v>
      </c>
      <c r="O23" s="1"/>
      <c r="P23" s="1">
        <v>0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</row>
    <row r="24" spans="1:42">
      <c r="A24" s="1">
        <v>601</v>
      </c>
      <c r="B24" s="1" t="s">
        <v>18</v>
      </c>
      <c r="C24" s="1">
        <f t="shared" si="0"/>
        <v>3</v>
      </c>
      <c r="D24" s="9">
        <f t="shared" si="1"/>
        <v>0.82872928176795579</v>
      </c>
      <c r="E24" s="7">
        <f t="shared" si="2"/>
        <v>0</v>
      </c>
      <c r="F24" s="9">
        <f t="shared" si="3"/>
        <v>0</v>
      </c>
      <c r="G24" s="7">
        <f t="shared" si="4"/>
        <v>0</v>
      </c>
      <c r="H24" s="9">
        <f t="shared" si="5"/>
        <v>0</v>
      </c>
      <c r="I24" s="7">
        <f t="shared" si="6"/>
        <v>0</v>
      </c>
      <c r="J24" s="9">
        <f t="shared" si="7"/>
        <v>0</v>
      </c>
      <c r="K24" s="7">
        <f t="shared" si="8"/>
        <v>1</v>
      </c>
      <c r="L24" s="9">
        <f t="shared" si="9"/>
        <v>1.9607843137254901</v>
      </c>
      <c r="M24" s="7">
        <f t="shared" si="10"/>
        <v>2</v>
      </c>
      <c r="N24" s="9">
        <f t="shared" si="11"/>
        <v>3.0769230769230771</v>
      </c>
      <c r="O24" s="1"/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</row>
    <row r="25" spans="1:42">
      <c r="A25" s="1">
        <v>333</v>
      </c>
      <c r="B25" s="1" t="s">
        <v>64</v>
      </c>
      <c r="C25" s="1">
        <f t="shared" si="0"/>
        <v>5</v>
      </c>
      <c r="D25" s="9">
        <f t="shared" si="1"/>
        <v>1.3812154696132597</v>
      </c>
      <c r="E25" s="7">
        <f t="shared" si="2"/>
        <v>1</v>
      </c>
      <c r="F25" s="9">
        <f t="shared" si="3"/>
        <v>1.2987012987012987</v>
      </c>
      <c r="G25" s="7">
        <f t="shared" si="4"/>
        <v>1</v>
      </c>
      <c r="H25" s="9">
        <f t="shared" si="5"/>
        <v>1.1764705882352942</v>
      </c>
      <c r="I25" s="7">
        <f t="shared" si="6"/>
        <v>0</v>
      </c>
      <c r="J25" s="9">
        <f t="shared" si="7"/>
        <v>0</v>
      </c>
      <c r="K25" s="7">
        <f t="shared" si="8"/>
        <v>2</v>
      </c>
      <c r="L25" s="9">
        <f t="shared" si="9"/>
        <v>3.9215686274509802</v>
      </c>
      <c r="M25" s="7">
        <f t="shared" si="10"/>
        <v>1</v>
      </c>
      <c r="N25" s="9">
        <f t="shared" si="11"/>
        <v>1.5384615384615385</v>
      </c>
      <c r="O25" s="1"/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</row>
    <row r="26" spans="1:42">
      <c r="A26" s="1">
        <v>305</v>
      </c>
      <c r="B26" s="1" t="s">
        <v>22</v>
      </c>
      <c r="C26" s="1">
        <f t="shared" si="0"/>
        <v>1</v>
      </c>
      <c r="D26" s="9">
        <f t="shared" si="1"/>
        <v>0.27624309392265189</v>
      </c>
      <c r="E26" s="7">
        <f t="shared" si="2"/>
        <v>0</v>
      </c>
      <c r="F26" s="9">
        <f t="shared" si="3"/>
        <v>0</v>
      </c>
      <c r="G26" s="7">
        <f t="shared" si="4"/>
        <v>0</v>
      </c>
      <c r="H26" s="9">
        <f t="shared" si="5"/>
        <v>0</v>
      </c>
      <c r="I26" s="7">
        <f t="shared" si="6"/>
        <v>0</v>
      </c>
      <c r="J26" s="9">
        <f t="shared" si="7"/>
        <v>0</v>
      </c>
      <c r="K26" s="7">
        <f t="shared" si="8"/>
        <v>0</v>
      </c>
      <c r="L26" s="9">
        <f t="shared" si="9"/>
        <v>0</v>
      </c>
      <c r="M26" s="7">
        <f t="shared" si="10"/>
        <v>1</v>
      </c>
      <c r="N26" s="9">
        <f t="shared" si="11"/>
        <v>1.5384615384615385</v>
      </c>
      <c r="O26" s="1"/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</row>
    <row r="27" spans="1:42">
      <c r="A27" s="1">
        <v>204</v>
      </c>
      <c r="B27" s="1" t="s">
        <v>28</v>
      </c>
      <c r="C27" s="1">
        <f t="shared" si="0"/>
        <v>1</v>
      </c>
      <c r="D27" s="9">
        <f t="shared" si="1"/>
        <v>0.27624309392265189</v>
      </c>
      <c r="E27" s="7">
        <f t="shared" si="2"/>
        <v>0</v>
      </c>
      <c r="F27" s="9">
        <f t="shared" si="3"/>
        <v>0</v>
      </c>
      <c r="G27" s="7">
        <f t="shared" si="4"/>
        <v>0</v>
      </c>
      <c r="H27" s="9">
        <f t="shared" si="5"/>
        <v>0</v>
      </c>
      <c r="I27" s="7">
        <f t="shared" si="6"/>
        <v>0</v>
      </c>
      <c r="J27" s="9">
        <f t="shared" si="7"/>
        <v>0</v>
      </c>
      <c r="K27" s="7">
        <f t="shared" si="8"/>
        <v>0</v>
      </c>
      <c r="L27" s="9">
        <f t="shared" si="9"/>
        <v>0</v>
      </c>
      <c r="M27" s="7">
        <f t="shared" si="10"/>
        <v>1</v>
      </c>
      <c r="N27" s="9">
        <f t="shared" si="11"/>
        <v>1.5384615384615385</v>
      </c>
      <c r="O27" s="1"/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</row>
    <row r="28" spans="1:42">
      <c r="A28" s="1">
        <v>415</v>
      </c>
      <c r="B28" s="1" t="s">
        <v>40</v>
      </c>
      <c r="C28" s="1">
        <f t="shared" si="0"/>
        <v>7</v>
      </c>
      <c r="D28" s="9">
        <f t="shared" si="1"/>
        <v>1.9337016574585635</v>
      </c>
      <c r="E28" s="7">
        <f t="shared" si="2"/>
        <v>1</v>
      </c>
      <c r="F28" s="9">
        <f t="shared" si="3"/>
        <v>1.2987012987012987</v>
      </c>
      <c r="G28" s="7">
        <f t="shared" si="4"/>
        <v>4</v>
      </c>
      <c r="H28" s="9">
        <f t="shared" si="5"/>
        <v>4.7058823529411766</v>
      </c>
      <c r="I28" s="7">
        <f t="shared" si="6"/>
        <v>1</v>
      </c>
      <c r="J28" s="9">
        <f t="shared" si="7"/>
        <v>1.1904761904761905</v>
      </c>
      <c r="K28" s="7">
        <f t="shared" si="8"/>
        <v>0</v>
      </c>
      <c r="L28" s="9">
        <f t="shared" si="9"/>
        <v>0</v>
      </c>
      <c r="M28" s="7">
        <f t="shared" si="10"/>
        <v>1</v>
      </c>
      <c r="N28" s="9">
        <f t="shared" si="11"/>
        <v>1.5384615384615385</v>
      </c>
      <c r="O28" s="1"/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1</v>
      </c>
      <c r="Y28" s="1">
        <v>1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</row>
    <row r="29" spans="1:42">
      <c r="A29" s="1">
        <v>322</v>
      </c>
      <c r="B29" s="1" t="s">
        <v>49</v>
      </c>
      <c r="C29" s="1">
        <f t="shared" si="0"/>
        <v>3</v>
      </c>
      <c r="D29" s="9">
        <f t="shared" si="1"/>
        <v>0.82872928176795579</v>
      </c>
      <c r="E29" s="7">
        <f t="shared" si="2"/>
        <v>0</v>
      </c>
      <c r="F29" s="9">
        <f t="shared" si="3"/>
        <v>0</v>
      </c>
      <c r="G29" s="7">
        <f t="shared" si="4"/>
        <v>0</v>
      </c>
      <c r="H29" s="9">
        <f t="shared" si="5"/>
        <v>0</v>
      </c>
      <c r="I29" s="7">
        <f t="shared" si="6"/>
        <v>1</v>
      </c>
      <c r="J29" s="9">
        <f t="shared" si="7"/>
        <v>1.1904761904761905</v>
      </c>
      <c r="K29" s="7">
        <f t="shared" si="8"/>
        <v>0</v>
      </c>
      <c r="L29" s="9">
        <f t="shared" si="9"/>
        <v>0</v>
      </c>
      <c r="M29" s="7">
        <f t="shared" si="10"/>
        <v>2</v>
      </c>
      <c r="N29" s="9">
        <f t="shared" si="11"/>
        <v>3.0769230769230771</v>
      </c>
      <c r="O29" s="1"/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</row>
    <row r="30" spans="1:42">
      <c r="A30" s="1">
        <v>432</v>
      </c>
      <c r="B30" s="1" t="s">
        <v>67</v>
      </c>
      <c r="C30" s="1">
        <f t="shared" si="0"/>
        <v>6</v>
      </c>
      <c r="D30" s="9">
        <f t="shared" si="1"/>
        <v>1.6574585635359116</v>
      </c>
      <c r="E30" s="7">
        <f t="shared" si="2"/>
        <v>2</v>
      </c>
      <c r="F30" s="9">
        <f t="shared" si="3"/>
        <v>2.5974025974025974</v>
      </c>
      <c r="G30" s="7">
        <f t="shared" si="4"/>
        <v>2</v>
      </c>
      <c r="H30" s="9">
        <f t="shared" si="5"/>
        <v>2.3529411764705883</v>
      </c>
      <c r="I30" s="7">
        <f t="shared" si="6"/>
        <v>0</v>
      </c>
      <c r="J30" s="9">
        <f t="shared" si="7"/>
        <v>0</v>
      </c>
      <c r="K30" s="7">
        <f t="shared" si="8"/>
        <v>0</v>
      </c>
      <c r="L30" s="9">
        <f t="shared" si="9"/>
        <v>0</v>
      </c>
      <c r="M30" s="7">
        <f t="shared" si="10"/>
        <v>2</v>
      </c>
      <c r="N30" s="9">
        <f t="shared" si="11"/>
        <v>3.0769230769230771</v>
      </c>
      <c r="O30" s="1"/>
      <c r="P30" s="1">
        <v>0</v>
      </c>
      <c r="Q30" s="1">
        <v>1</v>
      </c>
      <c r="R30" s="1">
        <v>1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</row>
    <row r="31" spans="1:42">
      <c r="A31" s="1"/>
      <c r="B31" s="1" t="s">
        <v>368</v>
      </c>
      <c r="C31" s="1"/>
      <c r="D31" s="9"/>
      <c r="E31" s="7">
        <f t="shared" si="2"/>
        <v>0</v>
      </c>
      <c r="F31" s="9">
        <f t="shared" si="3"/>
        <v>0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/>
      <c r="L31" s="9"/>
      <c r="M31" s="7"/>
      <c r="N31" s="9"/>
      <c r="O31" s="1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</row>
    <row r="32" spans="1:42">
      <c r="A32" s="1">
        <v>322</v>
      </c>
      <c r="B32" s="1" t="s">
        <v>50</v>
      </c>
      <c r="C32" s="1">
        <f t="shared" ref="C32:C63" si="12">SUM(P32:AN32)</f>
        <v>1</v>
      </c>
      <c r="D32" s="9">
        <f t="shared" ref="D32:D63" si="13">C32/SUM(C$2:C$94)*100</f>
        <v>0.27624309392265189</v>
      </c>
      <c r="E32" s="7">
        <f t="shared" si="2"/>
        <v>0</v>
      </c>
      <c r="F32" s="9">
        <f t="shared" si="3"/>
        <v>0</v>
      </c>
      <c r="G32" s="7">
        <f t="shared" si="4"/>
        <v>0</v>
      </c>
      <c r="H32" s="9">
        <f t="shared" si="5"/>
        <v>0</v>
      </c>
      <c r="I32" s="7">
        <f t="shared" si="6"/>
        <v>0</v>
      </c>
      <c r="J32" s="9">
        <f t="shared" si="7"/>
        <v>0</v>
      </c>
      <c r="K32" s="7">
        <f t="shared" ref="K32:K63" si="14">SUM(AE32:AI32)</f>
        <v>0</v>
      </c>
      <c r="L32" s="9">
        <f t="shared" ref="L32:L63" si="15">K32/SUM(K$2:K$94)*100</f>
        <v>0</v>
      </c>
      <c r="M32" s="7">
        <f t="shared" ref="M32:M63" si="16">SUM(AJ32:AN32)</f>
        <v>1</v>
      </c>
      <c r="N32" s="9">
        <f t="shared" ref="N32:N63" si="17">M32/SUM(M$2:M$94)*100</f>
        <v>1.5384615384615385</v>
      </c>
      <c r="O32" s="1"/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</row>
    <row r="33" spans="1:42">
      <c r="A33" s="1">
        <v>313</v>
      </c>
      <c r="B33" s="1" t="s">
        <v>33</v>
      </c>
      <c r="C33" s="1">
        <f t="shared" si="12"/>
        <v>8</v>
      </c>
      <c r="D33" s="9">
        <f t="shared" si="13"/>
        <v>2.2099447513812152</v>
      </c>
      <c r="E33" s="7">
        <f t="shared" si="2"/>
        <v>1</v>
      </c>
      <c r="F33" s="9">
        <f t="shared" si="3"/>
        <v>1.2987012987012987</v>
      </c>
      <c r="G33" s="7">
        <f t="shared" si="4"/>
        <v>2</v>
      </c>
      <c r="H33" s="9">
        <f t="shared" si="5"/>
        <v>2.3529411764705883</v>
      </c>
      <c r="I33" s="7">
        <f t="shared" si="6"/>
        <v>3</v>
      </c>
      <c r="J33" s="9">
        <f t="shared" si="7"/>
        <v>3.5714285714285712</v>
      </c>
      <c r="K33" s="7">
        <f t="shared" si="14"/>
        <v>1</v>
      </c>
      <c r="L33" s="9">
        <f t="shared" si="15"/>
        <v>1.9607843137254901</v>
      </c>
      <c r="M33" s="7">
        <f t="shared" si="16"/>
        <v>1</v>
      </c>
      <c r="N33" s="9">
        <f t="shared" si="17"/>
        <v>1.5384615384615385</v>
      </c>
      <c r="O33" s="1"/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</row>
    <row r="34" spans="1:42">
      <c r="A34" s="1">
        <v>508</v>
      </c>
      <c r="B34" s="1" t="s">
        <v>43</v>
      </c>
      <c r="C34" s="1">
        <f t="shared" si="12"/>
        <v>2</v>
      </c>
      <c r="D34" s="9">
        <f t="shared" si="13"/>
        <v>0.55248618784530379</v>
      </c>
      <c r="E34" s="7">
        <f t="shared" ref="E34:E65" si="18">SUM(P34:T34)</f>
        <v>1</v>
      </c>
      <c r="F34" s="9">
        <f t="shared" ref="F34:F65" si="19">E34/SUM(E$2:E$94)*100</f>
        <v>1.2987012987012987</v>
      </c>
      <c r="G34" s="7">
        <f t="shared" ref="G34:G65" si="20">SUM(U34:Y34)</f>
        <v>0</v>
      </c>
      <c r="H34" s="9">
        <f t="shared" ref="H34:H65" si="21">G34/SUM(G$2:G$94)*100</f>
        <v>0</v>
      </c>
      <c r="I34" s="7">
        <f t="shared" ref="I34:I65" si="22">SUM(Z34:AD34)</f>
        <v>0</v>
      </c>
      <c r="J34" s="9">
        <f t="shared" ref="J34:J65" si="23">I34/SUM(I$2:I$94)*100</f>
        <v>0</v>
      </c>
      <c r="K34" s="7">
        <f t="shared" si="14"/>
        <v>0</v>
      </c>
      <c r="L34" s="9">
        <f t="shared" si="15"/>
        <v>0</v>
      </c>
      <c r="M34" s="7">
        <f t="shared" si="16"/>
        <v>1</v>
      </c>
      <c r="N34" s="9">
        <f t="shared" si="17"/>
        <v>1.5384615384615385</v>
      </c>
      <c r="O34" s="1"/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</row>
    <row r="35" spans="1:42">
      <c r="A35" s="1">
        <v>709</v>
      </c>
      <c r="B35" s="1" t="s">
        <v>60</v>
      </c>
      <c r="C35" s="1">
        <f t="shared" si="12"/>
        <v>1</v>
      </c>
      <c r="D35" s="9">
        <f t="shared" si="13"/>
        <v>0.27624309392265189</v>
      </c>
      <c r="E35" s="7">
        <f t="shared" si="18"/>
        <v>0</v>
      </c>
      <c r="F35" s="9">
        <f t="shared" si="19"/>
        <v>0</v>
      </c>
      <c r="G35" s="7">
        <f t="shared" si="20"/>
        <v>0</v>
      </c>
      <c r="H35" s="9">
        <f t="shared" si="21"/>
        <v>0</v>
      </c>
      <c r="I35" s="7">
        <f t="shared" si="22"/>
        <v>0</v>
      </c>
      <c r="J35" s="9">
        <f t="shared" si="23"/>
        <v>0</v>
      </c>
      <c r="K35" s="7">
        <f t="shared" si="14"/>
        <v>0</v>
      </c>
      <c r="L35" s="9">
        <f t="shared" si="15"/>
        <v>0</v>
      </c>
      <c r="M35" s="7">
        <f t="shared" si="16"/>
        <v>1</v>
      </c>
      <c r="N35" s="9">
        <f t="shared" si="17"/>
        <v>1.5384615384615385</v>
      </c>
      <c r="O35" s="1"/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</row>
    <row r="36" spans="1:42">
      <c r="A36" s="1">
        <v>330</v>
      </c>
      <c r="B36" s="1" t="s">
        <v>63</v>
      </c>
      <c r="C36" s="1">
        <f t="shared" si="12"/>
        <v>6</v>
      </c>
      <c r="D36" s="9">
        <f t="shared" si="13"/>
        <v>1.6574585635359116</v>
      </c>
      <c r="E36" s="7">
        <f t="shared" si="18"/>
        <v>0</v>
      </c>
      <c r="F36" s="9">
        <f t="shared" si="19"/>
        <v>0</v>
      </c>
      <c r="G36" s="7">
        <f t="shared" si="20"/>
        <v>2</v>
      </c>
      <c r="H36" s="9">
        <f t="shared" si="21"/>
        <v>2.3529411764705883</v>
      </c>
      <c r="I36" s="7">
        <f t="shared" si="22"/>
        <v>3</v>
      </c>
      <c r="J36" s="9">
        <f t="shared" si="23"/>
        <v>3.5714285714285712</v>
      </c>
      <c r="K36" s="7">
        <f t="shared" si="14"/>
        <v>0</v>
      </c>
      <c r="L36" s="9">
        <f t="shared" si="15"/>
        <v>0</v>
      </c>
      <c r="M36" s="7">
        <f t="shared" si="16"/>
        <v>1</v>
      </c>
      <c r="N36" s="9">
        <f t="shared" si="17"/>
        <v>1.5384615384615385</v>
      </c>
      <c r="O36" s="1"/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1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</row>
    <row r="37" spans="1:42">
      <c r="A37" s="1">
        <v>303</v>
      </c>
      <c r="B37" s="1" t="s">
        <v>19</v>
      </c>
      <c r="C37" s="1">
        <f t="shared" si="12"/>
        <v>7</v>
      </c>
      <c r="D37" s="9">
        <f t="shared" si="13"/>
        <v>1.9337016574585635</v>
      </c>
      <c r="E37" s="7">
        <f t="shared" si="18"/>
        <v>1</v>
      </c>
      <c r="F37" s="9">
        <f t="shared" si="19"/>
        <v>1.2987012987012987</v>
      </c>
      <c r="G37" s="7">
        <f t="shared" si="20"/>
        <v>2</v>
      </c>
      <c r="H37" s="9">
        <f t="shared" si="21"/>
        <v>2.3529411764705883</v>
      </c>
      <c r="I37" s="7">
        <f t="shared" si="22"/>
        <v>3</v>
      </c>
      <c r="J37" s="9">
        <f t="shared" si="23"/>
        <v>3.5714285714285712</v>
      </c>
      <c r="K37" s="7">
        <f t="shared" si="14"/>
        <v>1</v>
      </c>
      <c r="L37" s="9">
        <f t="shared" si="15"/>
        <v>1.9607843137254901</v>
      </c>
      <c r="M37" s="7">
        <f t="shared" si="16"/>
        <v>0</v>
      </c>
      <c r="N37" s="9">
        <f t="shared" si="17"/>
        <v>0</v>
      </c>
      <c r="O37" s="1"/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0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</row>
    <row r="38" spans="1:42">
      <c r="A38" s="1">
        <v>708</v>
      </c>
      <c r="B38" s="1" t="s">
        <v>34</v>
      </c>
      <c r="C38" s="1">
        <f t="shared" si="12"/>
        <v>3</v>
      </c>
      <c r="D38" s="9">
        <f t="shared" si="13"/>
        <v>0.82872928176795579</v>
      </c>
      <c r="E38" s="7">
        <f t="shared" si="18"/>
        <v>1</v>
      </c>
      <c r="F38" s="9">
        <f t="shared" si="19"/>
        <v>1.2987012987012987</v>
      </c>
      <c r="G38" s="7">
        <f t="shared" si="20"/>
        <v>0</v>
      </c>
      <c r="H38" s="9">
        <f t="shared" si="21"/>
        <v>0</v>
      </c>
      <c r="I38" s="7">
        <f t="shared" si="22"/>
        <v>1</v>
      </c>
      <c r="J38" s="9">
        <f t="shared" si="23"/>
        <v>1.1904761904761905</v>
      </c>
      <c r="K38" s="7">
        <f t="shared" si="14"/>
        <v>1</v>
      </c>
      <c r="L38" s="9">
        <f t="shared" si="15"/>
        <v>1.9607843137254901</v>
      </c>
      <c r="M38" s="7">
        <f t="shared" si="16"/>
        <v>0</v>
      </c>
      <c r="N38" s="9">
        <f t="shared" si="17"/>
        <v>0</v>
      </c>
      <c r="O38" s="1"/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</row>
    <row r="39" spans="1:42">
      <c r="A39" s="1">
        <v>211</v>
      </c>
      <c r="B39" s="1" t="s">
        <v>1</v>
      </c>
      <c r="C39" s="1">
        <f t="shared" si="12"/>
        <v>0</v>
      </c>
      <c r="D39" s="9">
        <f t="shared" si="13"/>
        <v>0</v>
      </c>
      <c r="E39" s="7">
        <f t="shared" si="18"/>
        <v>0</v>
      </c>
      <c r="F39" s="9">
        <f t="shared" si="19"/>
        <v>0</v>
      </c>
      <c r="G39" s="7">
        <f t="shared" si="20"/>
        <v>0</v>
      </c>
      <c r="H39" s="9">
        <f t="shared" si="21"/>
        <v>0</v>
      </c>
      <c r="I39" s="7">
        <f t="shared" si="22"/>
        <v>0</v>
      </c>
      <c r="J39" s="9">
        <f t="shared" si="23"/>
        <v>0</v>
      </c>
      <c r="K39" s="7">
        <f t="shared" si="14"/>
        <v>0</v>
      </c>
      <c r="L39" s="9">
        <f t="shared" si="15"/>
        <v>0</v>
      </c>
      <c r="M39" s="7">
        <f t="shared" si="16"/>
        <v>0</v>
      </c>
      <c r="N39" s="9">
        <f t="shared" si="17"/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</row>
    <row r="40" spans="1:42">
      <c r="A40" s="1">
        <v>301</v>
      </c>
      <c r="B40" s="1" t="s">
        <v>16</v>
      </c>
      <c r="C40" s="1">
        <f t="shared" si="12"/>
        <v>1</v>
      </c>
      <c r="D40" s="9">
        <f t="shared" si="13"/>
        <v>0.27624309392265189</v>
      </c>
      <c r="E40" s="7">
        <f t="shared" si="18"/>
        <v>0</v>
      </c>
      <c r="F40" s="9">
        <f t="shared" si="19"/>
        <v>0</v>
      </c>
      <c r="G40" s="7">
        <f t="shared" si="20"/>
        <v>1</v>
      </c>
      <c r="H40" s="9">
        <f t="shared" si="21"/>
        <v>1.1764705882352942</v>
      </c>
      <c r="I40" s="7">
        <f t="shared" si="22"/>
        <v>0</v>
      </c>
      <c r="J40" s="9">
        <f t="shared" si="23"/>
        <v>0</v>
      </c>
      <c r="K40" s="7">
        <f t="shared" si="14"/>
        <v>0</v>
      </c>
      <c r="L40" s="9">
        <f t="shared" si="15"/>
        <v>0</v>
      </c>
      <c r="M40" s="7">
        <f t="shared" si="16"/>
        <v>0</v>
      </c>
      <c r="N40" s="9">
        <f t="shared" si="17"/>
        <v>0</v>
      </c>
      <c r="O40" s="1"/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</row>
    <row r="41" spans="1:42">
      <c r="A41" s="1">
        <v>216</v>
      </c>
      <c r="B41" s="1" t="s">
        <v>17</v>
      </c>
      <c r="C41" s="1">
        <f t="shared" si="12"/>
        <v>0</v>
      </c>
      <c r="D41" s="9">
        <f t="shared" si="13"/>
        <v>0</v>
      </c>
      <c r="E41" s="7">
        <f t="shared" si="18"/>
        <v>0</v>
      </c>
      <c r="F41" s="9">
        <f t="shared" si="19"/>
        <v>0</v>
      </c>
      <c r="G41" s="7">
        <f t="shared" si="20"/>
        <v>0</v>
      </c>
      <c r="H41" s="9">
        <f t="shared" si="21"/>
        <v>0</v>
      </c>
      <c r="I41" s="7">
        <f t="shared" si="22"/>
        <v>0</v>
      </c>
      <c r="J41" s="9">
        <f t="shared" si="23"/>
        <v>0</v>
      </c>
      <c r="K41" s="7">
        <f t="shared" si="14"/>
        <v>0</v>
      </c>
      <c r="L41" s="9">
        <f t="shared" si="15"/>
        <v>0</v>
      </c>
      <c r="M41" s="7">
        <f t="shared" si="16"/>
        <v>0</v>
      </c>
      <c r="N41" s="9">
        <f t="shared" si="17"/>
        <v>0</v>
      </c>
      <c r="O41" s="1"/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</row>
    <row r="42" spans="1:42">
      <c r="A42" s="1"/>
      <c r="B42" s="1" t="s">
        <v>367</v>
      </c>
      <c r="C42" s="1">
        <f t="shared" si="12"/>
        <v>1</v>
      </c>
      <c r="D42" s="9">
        <f t="shared" si="13"/>
        <v>0.27624309392265189</v>
      </c>
      <c r="E42" s="7">
        <f t="shared" si="18"/>
        <v>0</v>
      </c>
      <c r="F42" s="9">
        <f t="shared" si="19"/>
        <v>0</v>
      </c>
      <c r="G42" s="7">
        <f t="shared" si="20"/>
        <v>0</v>
      </c>
      <c r="H42" s="9">
        <f t="shared" si="21"/>
        <v>0</v>
      </c>
      <c r="I42" s="7">
        <f t="shared" si="22"/>
        <v>1</v>
      </c>
      <c r="J42" s="9">
        <f t="shared" si="23"/>
        <v>1.1904761904761905</v>
      </c>
      <c r="K42" s="7">
        <f t="shared" si="14"/>
        <v>0</v>
      </c>
      <c r="L42" s="9">
        <f t="shared" si="15"/>
        <v>0</v>
      </c>
      <c r="M42" s="7">
        <f t="shared" si="16"/>
        <v>0</v>
      </c>
      <c r="N42" s="9">
        <f t="shared" si="17"/>
        <v>0</v>
      </c>
      <c r="O42" s="1"/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</row>
    <row r="43" spans="1:42">
      <c r="A43" s="1">
        <v>403</v>
      </c>
      <c r="B43" s="1" t="s">
        <v>20</v>
      </c>
      <c r="C43" s="1">
        <f t="shared" si="12"/>
        <v>0</v>
      </c>
      <c r="D43" s="9">
        <f t="shared" si="13"/>
        <v>0</v>
      </c>
      <c r="E43" s="7">
        <f t="shared" si="18"/>
        <v>0</v>
      </c>
      <c r="F43" s="9">
        <f t="shared" si="19"/>
        <v>0</v>
      </c>
      <c r="G43" s="7">
        <f t="shared" si="20"/>
        <v>0</v>
      </c>
      <c r="H43" s="9">
        <f t="shared" si="21"/>
        <v>0</v>
      </c>
      <c r="I43" s="7">
        <f t="shared" si="22"/>
        <v>0</v>
      </c>
      <c r="J43" s="9">
        <f t="shared" si="23"/>
        <v>0</v>
      </c>
      <c r="K43" s="7">
        <f t="shared" si="14"/>
        <v>0</v>
      </c>
      <c r="L43" s="9">
        <f t="shared" si="15"/>
        <v>0</v>
      </c>
      <c r="M43" s="7">
        <f t="shared" si="16"/>
        <v>0</v>
      </c>
      <c r="N43" s="9">
        <f t="shared" si="17"/>
        <v>0</v>
      </c>
      <c r="O43" s="1"/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</row>
    <row r="44" spans="1:42">
      <c r="A44" s="1"/>
      <c r="B44" s="1" t="s">
        <v>365</v>
      </c>
      <c r="C44" s="1">
        <f t="shared" si="12"/>
        <v>1</v>
      </c>
      <c r="D44" s="9">
        <f t="shared" si="13"/>
        <v>0.27624309392265189</v>
      </c>
      <c r="E44" s="7">
        <f t="shared" si="18"/>
        <v>1</v>
      </c>
      <c r="F44" s="9">
        <f t="shared" si="19"/>
        <v>1.2987012987012987</v>
      </c>
      <c r="G44" s="7">
        <f t="shared" si="20"/>
        <v>0</v>
      </c>
      <c r="H44" s="9">
        <f t="shared" si="21"/>
        <v>0</v>
      </c>
      <c r="I44" s="7">
        <f t="shared" si="22"/>
        <v>0</v>
      </c>
      <c r="J44" s="9">
        <f t="shared" si="23"/>
        <v>0</v>
      </c>
      <c r="K44" s="7">
        <f t="shared" si="14"/>
        <v>0</v>
      </c>
      <c r="L44" s="9">
        <f t="shared" si="15"/>
        <v>0</v>
      </c>
      <c r="M44" s="7">
        <f t="shared" si="16"/>
        <v>0</v>
      </c>
      <c r="N44" s="9">
        <f t="shared" si="17"/>
        <v>0</v>
      </c>
      <c r="O44" s="1"/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</row>
    <row r="45" spans="1:42">
      <c r="A45" s="1">
        <v>304</v>
      </c>
      <c r="B45" s="1" t="s">
        <v>21</v>
      </c>
      <c r="C45" s="1">
        <f t="shared" si="12"/>
        <v>1</v>
      </c>
      <c r="D45" s="9">
        <f t="shared" si="13"/>
        <v>0.27624309392265189</v>
      </c>
      <c r="E45" s="7">
        <f t="shared" si="18"/>
        <v>0</v>
      </c>
      <c r="F45" s="9">
        <f t="shared" si="19"/>
        <v>0</v>
      </c>
      <c r="G45" s="7">
        <f t="shared" si="20"/>
        <v>1</v>
      </c>
      <c r="H45" s="9">
        <f t="shared" si="21"/>
        <v>1.1764705882352942</v>
      </c>
      <c r="I45" s="7">
        <f t="shared" si="22"/>
        <v>0</v>
      </c>
      <c r="J45" s="9">
        <f t="shared" si="23"/>
        <v>0</v>
      </c>
      <c r="K45" s="7">
        <f t="shared" si="14"/>
        <v>0</v>
      </c>
      <c r="L45" s="9">
        <f t="shared" si="15"/>
        <v>0</v>
      </c>
      <c r="M45" s="7">
        <f t="shared" si="16"/>
        <v>0</v>
      </c>
      <c r="N45" s="9">
        <f t="shared" si="17"/>
        <v>0</v>
      </c>
      <c r="O45" s="1"/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</row>
    <row r="46" spans="1:42">
      <c r="A46" s="1">
        <v>103</v>
      </c>
      <c r="B46" s="1" t="s">
        <v>4</v>
      </c>
      <c r="C46" s="1">
        <f t="shared" si="12"/>
        <v>0</v>
      </c>
      <c r="D46" s="9">
        <f t="shared" si="13"/>
        <v>0</v>
      </c>
      <c r="E46" s="7">
        <f t="shared" si="18"/>
        <v>0</v>
      </c>
      <c r="F46" s="9">
        <f t="shared" si="19"/>
        <v>0</v>
      </c>
      <c r="G46" s="7">
        <f t="shared" si="20"/>
        <v>0</v>
      </c>
      <c r="H46" s="9">
        <f t="shared" si="21"/>
        <v>0</v>
      </c>
      <c r="I46" s="7">
        <f t="shared" si="22"/>
        <v>0</v>
      </c>
      <c r="J46" s="9">
        <f t="shared" si="23"/>
        <v>0</v>
      </c>
      <c r="K46" s="7">
        <f t="shared" si="14"/>
        <v>0</v>
      </c>
      <c r="L46" s="9">
        <f t="shared" si="15"/>
        <v>0</v>
      </c>
      <c r="M46" s="7">
        <f t="shared" si="16"/>
        <v>0</v>
      </c>
      <c r="N46" s="9">
        <f t="shared" si="17"/>
        <v>0</v>
      </c>
      <c r="O46" s="1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</row>
    <row r="47" spans="1:42">
      <c r="A47" s="1">
        <v>104</v>
      </c>
      <c r="B47" s="1" t="s">
        <v>5</v>
      </c>
      <c r="C47" s="1">
        <f t="shared" si="12"/>
        <v>5</v>
      </c>
      <c r="D47" s="9">
        <f t="shared" si="13"/>
        <v>1.3812154696132597</v>
      </c>
      <c r="E47" s="7">
        <f t="shared" si="18"/>
        <v>1</v>
      </c>
      <c r="F47" s="9">
        <f t="shared" si="19"/>
        <v>1.2987012987012987</v>
      </c>
      <c r="G47" s="7">
        <f t="shared" si="20"/>
        <v>0</v>
      </c>
      <c r="H47" s="9">
        <f t="shared" si="21"/>
        <v>0</v>
      </c>
      <c r="I47" s="7">
        <f t="shared" si="22"/>
        <v>2</v>
      </c>
      <c r="J47" s="9">
        <f t="shared" si="23"/>
        <v>2.3809523809523809</v>
      </c>
      <c r="K47" s="7">
        <f t="shared" si="14"/>
        <v>2</v>
      </c>
      <c r="L47" s="9">
        <f t="shared" si="15"/>
        <v>3.9215686274509802</v>
      </c>
      <c r="M47" s="7">
        <f t="shared" si="16"/>
        <v>0</v>
      </c>
      <c r="N47" s="9">
        <f t="shared" si="17"/>
        <v>0</v>
      </c>
      <c r="O47" s="1"/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</v>
      </c>
      <c r="AC47" s="1">
        <v>1</v>
      </c>
      <c r="AD47" s="1">
        <v>0</v>
      </c>
      <c r="AE47" s="1">
        <v>1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</row>
    <row r="48" spans="1:42">
      <c r="A48" s="1">
        <v>306</v>
      </c>
      <c r="B48" s="1" t="s">
        <v>23</v>
      </c>
      <c r="C48" s="1">
        <f t="shared" si="12"/>
        <v>8</v>
      </c>
      <c r="D48" s="9">
        <f t="shared" si="13"/>
        <v>2.2099447513812152</v>
      </c>
      <c r="E48" s="7">
        <f t="shared" si="18"/>
        <v>3</v>
      </c>
      <c r="F48" s="9">
        <f t="shared" si="19"/>
        <v>3.8961038961038961</v>
      </c>
      <c r="G48" s="7">
        <f t="shared" si="20"/>
        <v>3</v>
      </c>
      <c r="H48" s="9">
        <f t="shared" si="21"/>
        <v>3.5294117647058822</v>
      </c>
      <c r="I48" s="7">
        <f t="shared" si="22"/>
        <v>2</v>
      </c>
      <c r="J48" s="9">
        <f t="shared" si="23"/>
        <v>2.3809523809523809</v>
      </c>
      <c r="K48" s="7">
        <f t="shared" si="14"/>
        <v>0</v>
      </c>
      <c r="L48" s="9">
        <f t="shared" si="15"/>
        <v>0</v>
      </c>
      <c r="M48" s="7">
        <f t="shared" si="16"/>
        <v>0</v>
      </c>
      <c r="N48" s="9">
        <f t="shared" si="17"/>
        <v>0</v>
      </c>
      <c r="O48" s="1"/>
      <c r="P48" s="1">
        <v>1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1</v>
      </c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</row>
    <row r="49" spans="1:42">
      <c r="A49" s="1"/>
      <c r="B49" s="1" t="s">
        <v>189</v>
      </c>
      <c r="C49" s="1">
        <f t="shared" si="12"/>
        <v>0</v>
      </c>
      <c r="D49" s="9">
        <f t="shared" si="13"/>
        <v>0</v>
      </c>
      <c r="E49" s="7">
        <f t="shared" si="18"/>
        <v>0</v>
      </c>
      <c r="F49" s="9">
        <f t="shared" si="19"/>
        <v>0</v>
      </c>
      <c r="G49" s="7">
        <f t="shared" si="20"/>
        <v>0</v>
      </c>
      <c r="H49" s="9">
        <f t="shared" si="21"/>
        <v>0</v>
      </c>
      <c r="I49" s="7">
        <f t="shared" si="22"/>
        <v>0</v>
      </c>
      <c r="J49" s="9">
        <f t="shared" si="23"/>
        <v>0</v>
      </c>
      <c r="K49" s="7">
        <f t="shared" si="14"/>
        <v>0</v>
      </c>
      <c r="L49" s="9">
        <f t="shared" si="15"/>
        <v>0</v>
      </c>
      <c r="M49" s="7">
        <f t="shared" si="16"/>
        <v>0</v>
      </c>
      <c r="N49" s="9">
        <f t="shared" si="17"/>
        <v>0</v>
      </c>
      <c r="O49" s="1"/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</row>
    <row r="50" spans="1:42">
      <c r="A50" s="1"/>
      <c r="B50" s="1" t="s">
        <v>192</v>
      </c>
      <c r="C50" s="1">
        <f t="shared" si="12"/>
        <v>0</v>
      </c>
      <c r="D50" s="9">
        <f t="shared" si="13"/>
        <v>0</v>
      </c>
      <c r="E50" s="7">
        <f t="shared" si="18"/>
        <v>0</v>
      </c>
      <c r="F50" s="9">
        <f t="shared" si="19"/>
        <v>0</v>
      </c>
      <c r="G50" s="7">
        <f t="shared" si="20"/>
        <v>0</v>
      </c>
      <c r="H50" s="9">
        <f t="shared" si="21"/>
        <v>0</v>
      </c>
      <c r="I50" s="7">
        <f t="shared" si="22"/>
        <v>0</v>
      </c>
      <c r="J50" s="9">
        <f t="shared" si="23"/>
        <v>0</v>
      </c>
      <c r="K50" s="7">
        <f t="shared" si="14"/>
        <v>0</v>
      </c>
      <c r="L50" s="9">
        <f t="shared" si="15"/>
        <v>0</v>
      </c>
      <c r="M50" s="7">
        <f t="shared" si="16"/>
        <v>0</v>
      </c>
      <c r="N50" s="9">
        <f t="shared" si="17"/>
        <v>0</v>
      </c>
      <c r="O50" s="1"/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</row>
    <row r="51" spans="1:42">
      <c r="A51" s="1">
        <v>106</v>
      </c>
      <c r="B51" s="1" t="s">
        <v>7</v>
      </c>
      <c r="C51" s="1">
        <f t="shared" si="12"/>
        <v>1</v>
      </c>
      <c r="D51" s="9">
        <f t="shared" si="13"/>
        <v>0.27624309392265189</v>
      </c>
      <c r="E51" s="7">
        <f t="shared" si="18"/>
        <v>0</v>
      </c>
      <c r="F51" s="9">
        <f t="shared" si="19"/>
        <v>0</v>
      </c>
      <c r="G51" s="7">
        <f t="shared" si="20"/>
        <v>0</v>
      </c>
      <c r="H51" s="9">
        <f t="shared" si="21"/>
        <v>0</v>
      </c>
      <c r="I51" s="7">
        <f t="shared" si="22"/>
        <v>1</v>
      </c>
      <c r="J51" s="9">
        <f t="shared" si="23"/>
        <v>1.1904761904761905</v>
      </c>
      <c r="K51" s="7">
        <f t="shared" si="14"/>
        <v>0</v>
      </c>
      <c r="L51" s="9">
        <f t="shared" si="15"/>
        <v>0</v>
      </c>
      <c r="M51" s="7">
        <f t="shared" si="16"/>
        <v>0</v>
      </c>
      <c r="N51" s="9">
        <f t="shared" si="17"/>
        <v>0</v>
      </c>
      <c r="O51" s="1"/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</row>
    <row r="52" spans="1:42">
      <c r="A52" s="1">
        <v>107</v>
      </c>
      <c r="B52" s="1" t="s">
        <v>8</v>
      </c>
      <c r="C52" s="1">
        <f t="shared" si="12"/>
        <v>1</v>
      </c>
      <c r="D52" s="9">
        <f t="shared" si="13"/>
        <v>0.27624309392265189</v>
      </c>
      <c r="E52" s="7">
        <f t="shared" si="18"/>
        <v>0</v>
      </c>
      <c r="F52" s="9">
        <f t="shared" si="19"/>
        <v>0</v>
      </c>
      <c r="G52" s="7">
        <f t="shared" si="20"/>
        <v>0</v>
      </c>
      <c r="H52" s="9">
        <f t="shared" si="21"/>
        <v>0</v>
      </c>
      <c r="I52" s="7">
        <f t="shared" si="22"/>
        <v>1</v>
      </c>
      <c r="J52" s="9">
        <f t="shared" si="23"/>
        <v>1.1904761904761905</v>
      </c>
      <c r="K52" s="7">
        <f t="shared" si="14"/>
        <v>0</v>
      </c>
      <c r="L52" s="9">
        <f t="shared" si="15"/>
        <v>0</v>
      </c>
      <c r="M52" s="7">
        <f t="shared" si="16"/>
        <v>0</v>
      </c>
      <c r="N52" s="9">
        <f t="shared" si="17"/>
        <v>0</v>
      </c>
      <c r="O52" s="1"/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</row>
    <row r="53" spans="1:42">
      <c r="A53" s="1">
        <v>307</v>
      </c>
      <c r="B53" s="1" t="s">
        <v>26</v>
      </c>
      <c r="C53" s="1">
        <f t="shared" si="12"/>
        <v>2</v>
      </c>
      <c r="D53" s="9">
        <f t="shared" si="13"/>
        <v>0.55248618784530379</v>
      </c>
      <c r="E53" s="7">
        <f t="shared" si="18"/>
        <v>1</v>
      </c>
      <c r="F53" s="9">
        <f t="shared" si="19"/>
        <v>1.2987012987012987</v>
      </c>
      <c r="G53" s="7">
        <f t="shared" si="20"/>
        <v>1</v>
      </c>
      <c r="H53" s="9">
        <f t="shared" si="21"/>
        <v>1.1764705882352942</v>
      </c>
      <c r="I53" s="7">
        <f t="shared" si="22"/>
        <v>0</v>
      </c>
      <c r="J53" s="9">
        <f t="shared" si="23"/>
        <v>0</v>
      </c>
      <c r="K53" s="7">
        <f t="shared" si="14"/>
        <v>0</v>
      </c>
      <c r="L53" s="9">
        <f t="shared" si="15"/>
        <v>0</v>
      </c>
      <c r="M53" s="7">
        <f t="shared" si="16"/>
        <v>0</v>
      </c>
      <c r="N53" s="9">
        <f t="shared" si="17"/>
        <v>0</v>
      </c>
      <c r="O53" s="1"/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</row>
    <row r="54" spans="1:42">
      <c r="A54" s="1">
        <v>109</v>
      </c>
      <c r="B54" s="1" t="s">
        <v>9</v>
      </c>
      <c r="C54" s="1">
        <f t="shared" si="12"/>
        <v>0</v>
      </c>
      <c r="D54" s="9">
        <f t="shared" si="13"/>
        <v>0</v>
      </c>
      <c r="E54" s="7">
        <f t="shared" si="18"/>
        <v>0</v>
      </c>
      <c r="F54" s="9">
        <f t="shared" si="19"/>
        <v>0</v>
      </c>
      <c r="G54" s="7">
        <f t="shared" si="20"/>
        <v>0</v>
      </c>
      <c r="H54" s="9">
        <f t="shared" si="21"/>
        <v>0</v>
      </c>
      <c r="I54" s="7">
        <f t="shared" si="22"/>
        <v>0</v>
      </c>
      <c r="J54" s="9">
        <f t="shared" si="23"/>
        <v>0</v>
      </c>
      <c r="K54" s="7">
        <f t="shared" si="14"/>
        <v>0</v>
      </c>
      <c r="L54" s="9">
        <f t="shared" si="15"/>
        <v>0</v>
      </c>
      <c r="M54" s="7">
        <f t="shared" si="16"/>
        <v>0</v>
      </c>
      <c r="N54" s="9">
        <f t="shared" si="17"/>
        <v>0</v>
      </c>
      <c r="O54" s="1"/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</row>
    <row r="55" spans="1:42">
      <c r="A55" s="1">
        <v>308</v>
      </c>
      <c r="B55" s="1" t="s">
        <v>27</v>
      </c>
      <c r="C55" s="1">
        <f t="shared" si="12"/>
        <v>4</v>
      </c>
      <c r="D55" s="9">
        <f t="shared" si="13"/>
        <v>1.1049723756906076</v>
      </c>
      <c r="E55" s="7">
        <f t="shared" si="18"/>
        <v>1</v>
      </c>
      <c r="F55" s="9">
        <f t="shared" si="19"/>
        <v>1.2987012987012987</v>
      </c>
      <c r="G55" s="7">
        <f t="shared" si="20"/>
        <v>1</v>
      </c>
      <c r="H55" s="9">
        <f t="shared" si="21"/>
        <v>1.1764705882352942</v>
      </c>
      <c r="I55" s="7">
        <f t="shared" si="22"/>
        <v>2</v>
      </c>
      <c r="J55" s="9">
        <f t="shared" si="23"/>
        <v>2.3809523809523809</v>
      </c>
      <c r="K55" s="7">
        <f t="shared" si="14"/>
        <v>0</v>
      </c>
      <c r="L55" s="9">
        <f t="shared" si="15"/>
        <v>0</v>
      </c>
      <c r="M55" s="7">
        <f t="shared" si="16"/>
        <v>0</v>
      </c>
      <c r="N55" s="9">
        <f t="shared" si="17"/>
        <v>0</v>
      </c>
      <c r="O55" s="1"/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1</v>
      </c>
      <c r="AA55" s="1">
        <v>0</v>
      </c>
      <c r="AB55" s="1">
        <v>0</v>
      </c>
      <c r="AC55" s="1">
        <v>1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</row>
    <row r="56" spans="1:42">
      <c r="A56" s="1"/>
      <c r="B56" s="1" t="s">
        <v>141</v>
      </c>
      <c r="C56" s="1">
        <f t="shared" si="12"/>
        <v>2</v>
      </c>
      <c r="D56" s="9">
        <f t="shared" si="13"/>
        <v>0.55248618784530379</v>
      </c>
      <c r="E56" s="7">
        <f t="shared" si="18"/>
        <v>0</v>
      </c>
      <c r="F56" s="9">
        <f t="shared" si="19"/>
        <v>0</v>
      </c>
      <c r="G56" s="7">
        <f t="shared" si="20"/>
        <v>0</v>
      </c>
      <c r="H56" s="9">
        <f t="shared" si="21"/>
        <v>0</v>
      </c>
      <c r="I56" s="7">
        <f t="shared" si="22"/>
        <v>2</v>
      </c>
      <c r="J56" s="9">
        <f t="shared" si="23"/>
        <v>2.3809523809523809</v>
      </c>
      <c r="K56" s="7">
        <f t="shared" si="14"/>
        <v>0</v>
      </c>
      <c r="L56" s="9">
        <f t="shared" si="15"/>
        <v>0</v>
      </c>
      <c r="M56" s="7">
        <f t="shared" si="16"/>
        <v>0</v>
      </c>
      <c r="N56" s="9">
        <f t="shared" si="17"/>
        <v>0</v>
      </c>
      <c r="O56" s="1"/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</row>
    <row r="57" spans="1:42">
      <c r="A57" s="1"/>
      <c r="B57" s="1" t="s">
        <v>240</v>
      </c>
      <c r="C57" s="1">
        <f t="shared" si="12"/>
        <v>0</v>
      </c>
      <c r="D57" s="9">
        <f t="shared" si="13"/>
        <v>0</v>
      </c>
      <c r="E57" s="7">
        <f t="shared" si="18"/>
        <v>0</v>
      </c>
      <c r="F57" s="9">
        <f t="shared" si="19"/>
        <v>0</v>
      </c>
      <c r="G57" s="7">
        <f t="shared" si="20"/>
        <v>0</v>
      </c>
      <c r="H57" s="9">
        <f t="shared" si="21"/>
        <v>0</v>
      </c>
      <c r="I57" s="7">
        <f t="shared" si="22"/>
        <v>0</v>
      </c>
      <c r="J57" s="9">
        <f t="shared" si="23"/>
        <v>0</v>
      </c>
      <c r="K57" s="7">
        <f t="shared" si="14"/>
        <v>0</v>
      </c>
      <c r="L57" s="9">
        <f t="shared" si="15"/>
        <v>0</v>
      </c>
      <c r="M57" s="7">
        <f t="shared" si="16"/>
        <v>0</v>
      </c>
      <c r="N57" s="9">
        <f t="shared" si="17"/>
        <v>0</v>
      </c>
      <c r="O57" s="1"/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</row>
    <row r="58" spans="1:42">
      <c r="A58" s="1">
        <v>507</v>
      </c>
      <c r="B58" s="1" t="s">
        <v>32</v>
      </c>
      <c r="C58" s="1">
        <f t="shared" si="12"/>
        <v>4</v>
      </c>
      <c r="D58" s="9">
        <f t="shared" si="13"/>
        <v>1.1049723756906076</v>
      </c>
      <c r="E58" s="7">
        <f t="shared" si="18"/>
        <v>2</v>
      </c>
      <c r="F58" s="9">
        <f t="shared" si="19"/>
        <v>2.5974025974025974</v>
      </c>
      <c r="G58" s="7">
        <f t="shared" si="20"/>
        <v>2</v>
      </c>
      <c r="H58" s="9">
        <f t="shared" si="21"/>
        <v>2.3529411764705883</v>
      </c>
      <c r="I58" s="7">
        <f t="shared" si="22"/>
        <v>0</v>
      </c>
      <c r="J58" s="9">
        <f t="shared" si="23"/>
        <v>0</v>
      </c>
      <c r="K58" s="7">
        <f t="shared" si="14"/>
        <v>0</v>
      </c>
      <c r="L58" s="9">
        <f t="shared" si="15"/>
        <v>0</v>
      </c>
      <c r="M58" s="7">
        <f t="shared" si="16"/>
        <v>0</v>
      </c>
      <c r="N58" s="9">
        <f t="shared" si="17"/>
        <v>0</v>
      </c>
      <c r="O58" s="1"/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0</v>
      </c>
      <c r="V58" s="1">
        <v>1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</row>
    <row r="59" spans="1:42">
      <c r="A59" s="1"/>
      <c r="B59" s="1" t="s">
        <v>214</v>
      </c>
      <c r="C59" s="1">
        <f t="shared" si="12"/>
        <v>0</v>
      </c>
      <c r="D59" s="9">
        <f t="shared" si="13"/>
        <v>0</v>
      </c>
      <c r="E59" s="7">
        <f t="shared" si="18"/>
        <v>0</v>
      </c>
      <c r="F59" s="9">
        <f t="shared" si="19"/>
        <v>0</v>
      </c>
      <c r="G59" s="7">
        <f t="shared" si="20"/>
        <v>0</v>
      </c>
      <c r="H59" s="9">
        <f t="shared" si="21"/>
        <v>0</v>
      </c>
      <c r="I59" s="7">
        <f t="shared" si="22"/>
        <v>0</v>
      </c>
      <c r="J59" s="9">
        <f t="shared" si="23"/>
        <v>0</v>
      </c>
      <c r="K59" s="7">
        <f t="shared" si="14"/>
        <v>0</v>
      </c>
      <c r="L59" s="9">
        <f t="shared" si="15"/>
        <v>0</v>
      </c>
      <c r="M59" s="7">
        <f t="shared" si="16"/>
        <v>0</v>
      </c>
      <c r="N59" s="9">
        <f t="shared" si="17"/>
        <v>0</v>
      </c>
      <c r="O59" s="1"/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</row>
    <row r="60" spans="1:42">
      <c r="A60" s="1"/>
      <c r="B60" s="1" t="s">
        <v>190</v>
      </c>
      <c r="C60" s="1">
        <f t="shared" si="12"/>
        <v>0</v>
      </c>
      <c r="D60" s="9">
        <f t="shared" si="13"/>
        <v>0</v>
      </c>
      <c r="E60" s="7">
        <f t="shared" si="18"/>
        <v>0</v>
      </c>
      <c r="F60" s="9">
        <f t="shared" si="19"/>
        <v>0</v>
      </c>
      <c r="G60" s="7">
        <f t="shared" si="20"/>
        <v>0</v>
      </c>
      <c r="H60" s="9">
        <f t="shared" si="21"/>
        <v>0</v>
      </c>
      <c r="I60" s="7">
        <f t="shared" si="22"/>
        <v>0</v>
      </c>
      <c r="J60" s="9">
        <f t="shared" si="23"/>
        <v>0</v>
      </c>
      <c r="K60" s="7">
        <f t="shared" si="14"/>
        <v>0</v>
      </c>
      <c r="L60" s="9">
        <f t="shared" si="15"/>
        <v>0</v>
      </c>
      <c r="M60" s="7">
        <f t="shared" si="16"/>
        <v>0</v>
      </c>
      <c r="N60" s="9">
        <f t="shared" si="17"/>
        <v>0</v>
      </c>
      <c r="O60" s="1"/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</row>
    <row r="61" spans="1:42">
      <c r="A61" s="1"/>
      <c r="B61" s="1" t="s">
        <v>193</v>
      </c>
      <c r="C61" s="1">
        <f t="shared" si="12"/>
        <v>0</v>
      </c>
      <c r="D61" s="9">
        <f t="shared" si="13"/>
        <v>0</v>
      </c>
      <c r="E61" s="7">
        <f t="shared" si="18"/>
        <v>0</v>
      </c>
      <c r="F61" s="9">
        <f t="shared" si="19"/>
        <v>0</v>
      </c>
      <c r="G61" s="7">
        <f t="shared" si="20"/>
        <v>0</v>
      </c>
      <c r="H61" s="9">
        <f t="shared" si="21"/>
        <v>0</v>
      </c>
      <c r="I61" s="7">
        <f t="shared" si="22"/>
        <v>0</v>
      </c>
      <c r="J61" s="9">
        <f t="shared" si="23"/>
        <v>0</v>
      </c>
      <c r="K61" s="7">
        <f t="shared" si="14"/>
        <v>0</v>
      </c>
      <c r="L61" s="9">
        <f t="shared" si="15"/>
        <v>0</v>
      </c>
      <c r="M61" s="7">
        <f t="shared" si="16"/>
        <v>0</v>
      </c>
      <c r="N61" s="9">
        <f t="shared" si="17"/>
        <v>0</v>
      </c>
      <c r="O61" s="1"/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</row>
    <row r="62" spans="1:42">
      <c r="A62" s="1"/>
      <c r="B62" s="1" t="s">
        <v>215</v>
      </c>
      <c r="C62" s="1">
        <f t="shared" si="12"/>
        <v>0</v>
      </c>
      <c r="D62" s="9">
        <f t="shared" si="13"/>
        <v>0</v>
      </c>
      <c r="E62" s="7">
        <f t="shared" si="18"/>
        <v>0</v>
      </c>
      <c r="F62" s="9">
        <f t="shared" si="19"/>
        <v>0</v>
      </c>
      <c r="G62" s="7">
        <f t="shared" si="20"/>
        <v>0</v>
      </c>
      <c r="H62" s="9">
        <f t="shared" si="21"/>
        <v>0</v>
      </c>
      <c r="I62" s="7">
        <f t="shared" si="22"/>
        <v>0</v>
      </c>
      <c r="J62" s="9">
        <f t="shared" si="23"/>
        <v>0</v>
      </c>
      <c r="K62" s="7">
        <f t="shared" si="14"/>
        <v>0</v>
      </c>
      <c r="L62" s="9">
        <f t="shared" si="15"/>
        <v>0</v>
      </c>
      <c r="M62" s="7">
        <f t="shared" si="16"/>
        <v>0</v>
      </c>
      <c r="N62" s="9">
        <f t="shared" si="17"/>
        <v>0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</row>
    <row r="63" spans="1:42">
      <c r="A63" s="1"/>
      <c r="B63" s="1" t="s">
        <v>187</v>
      </c>
      <c r="C63" s="1">
        <f t="shared" si="12"/>
        <v>0</v>
      </c>
      <c r="D63" s="9">
        <f t="shared" si="13"/>
        <v>0</v>
      </c>
      <c r="E63" s="7">
        <f t="shared" si="18"/>
        <v>0</v>
      </c>
      <c r="F63" s="9">
        <f t="shared" si="19"/>
        <v>0</v>
      </c>
      <c r="G63" s="7">
        <f t="shared" si="20"/>
        <v>0</v>
      </c>
      <c r="H63" s="9">
        <f t="shared" si="21"/>
        <v>0</v>
      </c>
      <c r="I63" s="7">
        <f t="shared" si="22"/>
        <v>0</v>
      </c>
      <c r="J63" s="9">
        <f t="shared" si="23"/>
        <v>0</v>
      </c>
      <c r="K63" s="7">
        <f t="shared" si="14"/>
        <v>0</v>
      </c>
      <c r="L63" s="9">
        <f t="shared" si="15"/>
        <v>0</v>
      </c>
      <c r="M63" s="7">
        <f t="shared" si="16"/>
        <v>0</v>
      </c>
      <c r="N63" s="9">
        <f t="shared" si="17"/>
        <v>0</v>
      </c>
      <c r="O63" s="1"/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</row>
    <row r="64" spans="1:42">
      <c r="A64" s="1">
        <v>315</v>
      </c>
      <c r="B64" s="1" t="s">
        <v>38</v>
      </c>
      <c r="C64" s="1">
        <f t="shared" ref="C64:C94" si="24">SUM(P64:AN64)</f>
        <v>0</v>
      </c>
      <c r="D64" s="9">
        <f t="shared" ref="D64:D94" si="25">C64/SUM(C$2:C$94)*100</f>
        <v>0</v>
      </c>
      <c r="E64" s="7">
        <f t="shared" si="18"/>
        <v>0</v>
      </c>
      <c r="F64" s="9">
        <f t="shared" si="19"/>
        <v>0</v>
      </c>
      <c r="G64" s="7">
        <f t="shared" si="20"/>
        <v>0</v>
      </c>
      <c r="H64" s="9">
        <f t="shared" si="21"/>
        <v>0</v>
      </c>
      <c r="I64" s="7">
        <f t="shared" si="22"/>
        <v>0</v>
      </c>
      <c r="J64" s="9">
        <f t="shared" si="23"/>
        <v>0</v>
      </c>
      <c r="K64" s="7">
        <f t="shared" ref="K64:K94" si="26">SUM(AE64:AI64)</f>
        <v>0</v>
      </c>
      <c r="L64" s="9">
        <f t="shared" ref="L64:L94" si="27">K64/SUM(K$2:K$94)*100</f>
        <v>0</v>
      </c>
      <c r="M64" s="7">
        <f t="shared" ref="M64:M94" si="28">SUM(AJ64:AN64)</f>
        <v>0</v>
      </c>
      <c r="N64" s="9">
        <f t="shared" ref="N64:N94" si="29">M64/SUM(M$2:M$94)*100</f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</row>
    <row r="65" spans="1:42">
      <c r="A65" s="1">
        <v>316</v>
      </c>
      <c r="B65" s="1" t="s">
        <v>39</v>
      </c>
      <c r="C65" s="1">
        <f t="shared" si="24"/>
        <v>2</v>
      </c>
      <c r="D65" s="9">
        <f t="shared" si="25"/>
        <v>0.55248618784530379</v>
      </c>
      <c r="E65" s="7">
        <f t="shared" si="18"/>
        <v>0</v>
      </c>
      <c r="F65" s="9">
        <f t="shared" si="19"/>
        <v>0</v>
      </c>
      <c r="G65" s="7">
        <f t="shared" si="20"/>
        <v>1</v>
      </c>
      <c r="H65" s="9">
        <f t="shared" si="21"/>
        <v>1.1764705882352942</v>
      </c>
      <c r="I65" s="7">
        <f t="shared" si="22"/>
        <v>0</v>
      </c>
      <c r="J65" s="9">
        <f t="shared" si="23"/>
        <v>0</v>
      </c>
      <c r="K65" s="7">
        <f t="shared" si="26"/>
        <v>1</v>
      </c>
      <c r="L65" s="9">
        <f t="shared" si="27"/>
        <v>1.9607843137254901</v>
      </c>
      <c r="M65" s="7">
        <f t="shared" si="28"/>
        <v>0</v>
      </c>
      <c r="N65" s="9">
        <f t="shared" si="29"/>
        <v>0</v>
      </c>
      <c r="O65" s="1"/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</row>
    <row r="66" spans="1:42">
      <c r="A66" s="1">
        <v>243</v>
      </c>
      <c r="B66" s="1" t="s">
        <v>44</v>
      </c>
      <c r="C66" s="1">
        <f t="shared" si="24"/>
        <v>0</v>
      </c>
      <c r="D66" s="9">
        <f t="shared" si="25"/>
        <v>0</v>
      </c>
      <c r="E66" s="7">
        <f t="shared" ref="E66:E94" si="30">SUM(P66:T66)</f>
        <v>0</v>
      </c>
      <c r="F66" s="9">
        <f t="shared" ref="F66:F94" si="31">E66/SUM(E$2:E$94)*100</f>
        <v>0</v>
      </c>
      <c r="G66" s="7">
        <f t="shared" ref="G66:G94" si="32">SUM(U66:Y66)</f>
        <v>0</v>
      </c>
      <c r="H66" s="9">
        <f t="shared" ref="H66:H94" si="33">G66/SUM(G$2:G$94)*100</f>
        <v>0</v>
      </c>
      <c r="I66" s="7">
        <f t="shared" ref="I66:I94" si="34">SUM(Z66:AD66)</f>
        <v>0</v>
      </c>
      <c r="J66" s="9">
        <f t="shared" ref="J66:J94" si="35">I66/SUM(I$2:I$94)*100</f>
        <v>0</v>
      </c>
      <c r="K66" s="7">
        <f t="shared" si="26"/>
        <v>0</v>
      </c>
      <c r="L66" s="9">
        <f t="shared" si="27"/>
        <v>0</v>
      </c>
      <c r="M66" s="7">
        <f t="shared" si="28"/>
        <v>0</v>
      </c>
      <c r="N66" s="9">
        <f t="shared" si="29"/>
        <v>0</v>
      </c>
      <c r="O66" s="1"/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</row>
    <row r="67" spans="1:42">
      <c r="A67" s="1"/>
      <c r="B67" s="1" t="s">
        <v>326</v>
      </c>
      <c r="C67" s="1">
        <f t="shared" si="24"/>
        <v>0</v>
      </c>
      <c r="D67" s="9">
        <f t="shared" si="25"/>
        <v>0</v>
      </c>
      <c r="E67" s="7">
        <f t="shared" si="30"/>
        <v>0</v>
      </c>
      <c r="F67" s="9">
        <f t="shared" si="31"/>
        <v>0</v>
      </c>
      <c r="G67" s="7">
        <f t="shared" si="32"/>
        <v>0</v>
      </c>
      <c r="H67" s="9">
        <f t="shared" si="33"/>
        <v>0</v>
      </c>
      <c r="I67" s="7">
        <f t="shared" si="34"/>
        <v>0</v>
      </c>
      <c r="J67" s="9">
        <f t="shared" si="35"/>
        <v>0</v>
      </c>
      <c r="K67" s="7">
        <f t="shared" si="26"/>
        <v>0</v>
      </c>
      <c r="L67" s="9">
        <f t="shared" si="27"/>
        <v>0</v>
      </c>
      <c r="M67" s="7">
        <f t="shared" si="28"/>
        <v>0</v>
      </c>
      <c r="N67" s="9">
        <f t="shared" si="29"/>
        <v>0</v>
      </c>
      <c r="O67" s="1"/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</row>
    <row r="68" spans="1:42">
      <c r="A68" s="1"/>
      <c r="B68" s="1" t="s">
        <v>364</v>
      </c>
      <c r="C68" s="1">
        <f t="shared" si="24"/>
        <v>1</v>
      </c>
      <c r="D68" s="9">
        <f t="shared" si="25"/>
        <v>0.27624309392265189</v>
      </c>
      <c r="E68" s="7">
        <f t="shared" si="30"/>
        <v>1</v>
      </c>
      <c r="F68" s="9">
        <f t="shared" si="31"/>
        <v>1.2987012987012987</v>
      </c>
      <c r="G68" s="7">
        <f t="shared" si="32"/>
        <v>0</v>
      </c>
      <c r="H68" s="9">
        <f t="shared" si="33"/>
        <v>0</v>
      </c>
      <c r="I68" s="7">
        <f t="shared" si="34"/>
        <v>0</v>
      </c>
      <c r="J68" s="9">
        <f t="shared" si="35"/>
        <v>0</v>
      </c>
      <c r="K68" s="7">
        <f t="shared" si="26"/>
        <v>0</v>
      </c>
      <c r="L68" s="9">
        <f t="shared" si="27"/>
        <v>0</v>
      </c>
      <c r="M68" s="7">
        <f t="shared" si="28"/>
        <v>0</v>
      </c>
      <c r="N68" s="9">
        <f t="shared" si="29"/>
        <v>0</v>
      </c>
      <c r="O68" s="1"/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</row>
    <row r="69" spans="1:42">
      <c r="A69" s="1">
        <v>420</v>
      </c>
      <c r="B69" s="1" t="s">
        <v>45</v>
      </c>
      <c r="C69" s="1">
        <f t="shared" si="24"/>
        <v>1</v>
      </c>
      <c r="D69" s="9">
        <f t="shared" si="25"/>
        <v>0.27624309392265189</v>
      </c>
      <c r="E69" s="7">
        <f t="shared" si="30"/>
        <v>1</v>
      </c>
      <c r="F69" s="9">
        <f t="shared" si="31"/>
        <v>1.2987012987012987</v>
      </c>
      <c r="G69" s="7">
        <f t="shared" si="32"/>
        <v>0</v>
      </c>
      <c r="H69" s="9">
        <f t="shared" si="33"/>
        <v>0</v>
      </c>
      <c r="I69" s="7">
        <f t="shared" si="34"/>
        <v>0</v>
      </c>
      <c r="J69" s="9">
        <f t="shared" si="35"/>
        <v>0</v>
      </c>
      <c r="K69" s="7">
        <f t="shared" si="26"/>
        <v>0</v>
      </c>
      <c r="L69" s="9">
        <f t="shared" si="27"/>
        <v>0</v>
      </c>
      <c r="M69" s="7">
        <f t="shared" si="28"/>
        <v>0</v>
      </c>
      <c r="N69" s="9">
        <f t="shared" si="29"/>
        <v>0</v>
      </c>
      <c r="O69" s="1"/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</row>
    <row r="70" spans="1:42">
      <c r="A70" s="1">
        <v>319</v>
      </c>
      <c r="B70" s="1" t="s">
        <v>46</v>
      </c>
      <c r="C70" s="1">
        <f t="shared" si="24"/>
        <v>0</v>
      </c>
      <c r="D70" s="9">
        <f t="shared" si="25"/>
        <v>0</v>
      </c>
      <c r="E70" s="7">
        <f t="shared" si="30"/>
        <v>0</v>
      </c>
      <c r="F70" s="9">
        <f t="shared" si="31"/>
        <v>0</v>
      </c>
      <c r="G70" s="7">
        <f t="shared" si="32"/>
        <v>0</v>
      </c>
      <c r="H70" s="9">
        <f t="shared" si="33"/>
        <v>0</v>
      </c>
      <c r="I70" s="7">
        <f t="shared" si="34"/>
        <v>0</v>
      </c>
      <c r="J70" s="9">
        <f t="shared" si="35"/>
        <v>0</v>
      </c>
      <c r="K70" s="7">
        <f t="shared" si="26"/>
        <v>0</v>
      </c>
      <c r="L70" s="9">
        <f t="shared" si="27"/>
        <v>0</v>
      </c>
      <c r="M70" s="7">
        <f t="shared" si="28"/>
        <v>0</v>
      </c>
      <c r="N70" s="9">
        <f t="shared" si="29"/>
        <v>0</v>
      </c>
      <c r="O70" s="1"/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</row>
    <row r="71" spans="1:42">
      <c r="A71" s="1"/>
      <c r="B71" s="1" t="s">
        <v>324</v>
      </c>
      <c r="C71" s="1">
        <f t="shared" si="24"/>
        <v>0</v>
      </c>
      <c r="D71" s="9">
        <f t="shared" si="25"/>
        <v>0</v>
      </c>
      <c r="E71" s="7">
        <f t="shared" si="30"/>
        <v>0</v>
      </c>
      <c r="F71" s="9">
        <f t="shared" si="31"/>
        <v>0</v>
      </c>
      <c r="G71" s="7">
        <f t="shared" si="32"/>
        <v>0</v>
      </c>
      <c r="H71" s="9">
        <f t="shared" si="33"/>
        <v>0</v>
      </c>
      <c r="I71" s="7">
        <f t="shared" si="34"/>
        <v>0</v>
      </c>
      <c r="J71" s="9">
        <f t="shared" si="35"/>
        <v>0</v>
      </c>
      <c r="K71" s="7">
        <f t="shared" si="26"/>
        <v>0</v>
      </c>
      <c r="L71" s="9">
        <f t="shared" si="27"/>
        <v>0</v>
      </c>
      <c r="M71" s="7">
        <f t="shared" si="28"/>
        <v>0</v>
      </c>
      <c r="N71" s="9">
        <f t="shared" si="29"/>
        <v>0</v>
      </c>
      <c r="O71" s="1"/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>
      <c r="A72" s="1"/>
      <c r="B72" s="1" t="s">
        <v>250</v>
      </c>
      <c r="C72" s="1">
        <f t="shared" si="24"/>
        <v>1</v>
      </c>
      <c r="D72" s="9">
        <f t="shared" si="25"/>
        <v>0.27624309392265189</v>
      </c>
      <c r="E72" s="7">
        <f t="shared" si="30"/>
        <v>0</v>
      </c>
      <c r="F72" s="9">
        <f t="shared" si="31"/>
        <v>0</v>
      </c>
      <c r="G72" s="7">
        <f t="shared" si="32"/>
        <v>0</v>
      </c>
      <c r="H72" s="9">
        <f t="shared" si="33"/>
        <v>0</v>
      </c>
      <c r="I72" s="7">
        <f t="shared" si="34"/>
        <v>1</v>
      </c>
      <c r="J72" s="9">
        <f t="shared" si="35"/>
        <v>1.1904761904761905</v>
      </c>
      <c r="K72" s="7">
        <f t="shared" si="26"/>
        <v>0</v>
      </c>
      <c r="L72" s="9">
        <f t="shared" si="27"/>
        <v>0</v>
      </c>
      <c r="M72" s="7">
        <f t="shared" si="28"/>
        <v>0</v>
      </c>
      <c r="N72" s="9">
        <f t="shared" si="29"/>
        <v>0</v>
      </c>
      <c r="O72" s="1"/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</row>
    <row r="73" spans="1:42">
      <c r="A73" s="1">
        <v>421</v>
      </c>
      <c r="B73" s="1" t="s">
        <v>47</v>
      </c>
      <c r="C73" s="1">
        <f t="shared" si="24"/>
        <v>0</v>
      </c>
      <c r="D73" s="9">
        <f t="shared" si="25"/>
        <v>0</v>
      </c>
      <c r="E73" s="7">
        <f t="shared" si="30"/>
        <v>0</v>
      </c>
      <c r="F73" s="9">
        <f t="shared" si="31"/>
        <v>0</v>
      </c>
      <c r="G73" s="7">
        <f t="shared" si="32"/>
        <v>0</v>
      </c>
      <c r="H73" s="9">
        <f t="shared" si="33"/>
        <v>0</v>
      </c>
      <c r="I73" s="7">
        <f t="shared" si="34"/>
        <v>0</v>
      </c>
      <c r="J73" s="9">
        <f t="shared" si="35"/>
        <v>0</v>
      </c>
      <c r="K73" s="7">
        <f t="shared" si="26"/>
        <v>0</v>
      </c>
      <c r="L73" s="9">
        <f t="shared" si="27"/>
        <v>0</v>
      </c>
      <c r="M73" s="7">
        <f t="shared" si="28"/>
        <v>0</v>
      </c>
      <c r="N73" s="9">
        <f t="shared" si="29"/>
        <v>0</v>
      </c>
      <c r="O73" s="1"/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</row>
    <row r="74" spans="1:42">
      <c r="A74" s="1"/>
      <c r="B74" s="1" t="s">
        <v>191</v>
      </c>
      <c r="C74" s="1">
        <f t="shared" si="24"/>
        <v>0</v>
      </c>
      <c r="D74" s="9">
        <f t="shared" si="25"/>
        <v>0</v>
      </c>
      <c r="E74" s="7">
        <f t="shared" si="30"/>
        <v>0</v>
      </c>
      <c r="F74" s="9">
        <f t="shared" si="31"/>
        <v>0</v>
      </c>
      <c r="G74" s="7">
        <f t="shared" si="32"/>
        <v>0</v>
      </c>
      <c r="H74" s="9">
        <f t="shared" si="33"/>
        <v>0</v>
      </c>
      <c r="I74" s="7">
        <f t="shared" si="34"/>
        <v>0</v>
      </c>
      <c r="J74" s="9">
        <f t="shared" si="35"/>
        <v>0</v>
      </c>
      <c r="K74" s="7">
        <f t="shared" si="26"/>
        <v>0</v>
      </c>
      <c r="L74" s="9">
        <f t="shared" si="27"/>
        <v>0</v>
      </c>
      <c r="M74" s="7">
        <f t="shared" si="28"/>
        <v>0</v>
      </c>
      <c r="N74" s="9">
        <f t="shared" si="29"/>
        <v>0</v>
      </c>
      <c r="O74" s="1"/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</row>
    <row r="75" spans="1:42">
      <c r="A75" s="1">
        <v>218</v>
      </c>
      <c r="B75" s="1" t="s">
        <v>48</v>
      </c>
      <c r="C75" s="1">
        <f t="shared" si="24"/>
        <v>0</v>
      </c>
      <c r="D75" s="9">
        <f t="shared" si="25"/>
        <v>0</v>
      </c>
      <c r="E75" s="7">
        <f t="shared" si="30"/>
        <v>0</v>
      </c>
      <c r="F75" s="9">
        <f t="shared" si="31"/>
        <v>0</v>
      </c>
      <c r="G75" s="7">
        <f t="shared" si="32"/>
        <v>0</v>
      </c>
      <c r="H75" s="9">
        <f t="shared" si="33"/>
        <v>0</v>
      </c>
      <c r="I75" s="7">
        <f t="shared" si="34"/>
        <v>0</v>
      </c>
      <c r="J75" s="9">
        <f t="shared" si="35"/>
        <v>0</v>
      </c>
      <c r="K75" s="7">
        <f t="shared" si="26"/>
        <v>0</v>
      </c>
      <c r="L75" s="9">
        <f t="shared" si="27"/>
        <v>0</v>
      </c>
      <c r="M75" s="7">
        <f t="shared" si="28"/>
        <v>0</v>
      </c>
      <c r="N75" s="9">
        <f t="shared" si="29"/>
        <v>0</v>
      </c>
      <c r="O75" s="1"/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</row>
    <row r="76" spans="1:42">
      <c r="A76" s="1"/>
      <c r="B76" s="1" t="s">
        <v>166</v>
      </c>
      <c r="C76" s="1">
        <f t="shared" si="24"/>
        <v>0</v>
      </c>
      <c r="D76" s="9">
        <f t="shared" si="25"/>
        <v>0</v>
      </c>
      <c r="E76" s="7">
        <f t="shared" si="30"/>
        <v>0</v>
      </c>
      <c r="F76" s="9">
        <f t="shared" si="31"/>
        <v>0</v>
      </c>
      <c r="G76" s="7">
        <f t="shared" si="32"/>
        <v>0</v>
      </c>
      <c r="H76" s="9">
        <f t="shared" si="33"/>
        <v>0</v>
      </c>
      <c r="I76" s="7">
        <f t="shared" si="34"/>
        <v>0</v>
      </c>
      <c r="J76" s="9">
        <f t="shared" si="35"/>
        <v>0</v>
      </c>
      <c r="K76" s="7">
        <f t="shared" si="26"/>
        <v>0</v>
      </c>
      <c r="L76" s="9">
        <f t="shared" si="27"/>
        <v>0</v>
      </c>
      <c r="M76" s="7">
        <f t="shared" si="28"/>
        <v>0</v>
      </c>
      <c r="N76" s="9">
        <f t="shared" si="29"/>
        <v>0</v>
      </c>
      <c r="O76" s="1"/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</row>
    <row r="77" spans="1:42">
      <c r="A77" s="1"/>
      <c r="B77" s="1" t="s">
        <v>366</v>
      </c>
      <c r="C77" s="1">
        <f t="shared" si="24"/>
        <v>2</v>
      </c>
      <c r="D77" s="9">
        <f t="shared" si="25"/>
        <v>0.55248618784530379</v>
      </c>
      <c r="E77" s="7">
        <f t="shared" si="30"/>
        <v>0</v>
      </c>
      <c r="F77" s="9">
        <f t="shared" si="31"/>
        <v>0</v>
      </c>
      <c r="G77" s="7">
        <f t="shared" si="32"/>
        <v>0</v>
      </c>
      <c r="H77" s="9">
        <f t="shared" si="33"/>
        <v>0</v>
      </c>
      <c r="I77" s="7">
        <f t="shared" si="34"/>
        <v>1</v>
      </c>
      <c r="J77" s="9">
        <f t="shared" si="35"/>
        <v>1.1904761904761905</v>
      </c>
      <c r="K77" s="7">
        <f t="shared" si="26"/>
        <v>1</v>
      </c>
      <c r="L77" s="9">
        <f t="shared" si="27"/>
        <v>1.9607843137254901</v>
      </c>
      <c r="M77" s="7">
        <f t="shared" si="28"/>
        <v>0</v>
      </c>
      <c r="N77" s="9">
        <f t="shared" si="29"/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>
      <c r="A78" s="1"/>
      <c r="B78" s="1" t="s">
        <v>325</v>
      </c>
      <c r="C78" s="1">
        <f t="shared" si="24"/>
        <v>0</v>
      </c>
      <c r="D78" s="9">
        <f t="shared" si="25"/>
        <v>0</v>
      </c>
      <c r="E78" s="7">
        <f t="shared" si="30"/>
        <v>0</v>
      </c>
      <c r="F78" s="9">
        <f t="shared" si="31"/>
        <v>0</v>
      </c>
      <c r="G78" s="7">
        <f t="shared" si="32"/>
        <v>0</v>
      </c>
      <c r="H78" s="9">
        <f t="shared" si="33"/>
        <v>0</v>
      </c>
      <c r="I78" s="7">
        <f t="shared" si="34"/>
        <v>0</v>
      </c>
      <c r="J78" s="9">
        <f t="shared" si="35"/>
        <v>0</v>
      </c>
      <c r="K78" s="7">
        <f t="shared" si="26"/>
        <v>0</v>
      </c>
      <c r="L78" s="9">
        <f t="shared" si="27"/>
        <v>0</v>
      </c>
      <c r="M78" s="7">
        <f t="shared" si="28"/>
        <v>0</v>
      </c>
      <c r="N78" s="9">
        <f t="shared" si="29"/>
        <v>0</v>
      </c>
      <c r="O78" s="1"/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</row>
    <row r="79" spans="1:42">
      <c r="A79" s="1"/>
      <c r="B79" s="1" t="s">
        <v>188</v>
      </c>
      <c r="C79" s="1">
        <f t="shared" si="24"/>
        <v>0</v>
      </c>
      <c r="D79" s="9">
        <f t="shared" si="25"/>
        <v>0</v>
      </c>
      <c r="E79" s="7">
        <f t="shared" si="30"/>
        <v>0</v>
      </c>
      <c r="F79" s="9">
        <f t="shared" si="31"/>
        <v>0</v>
      </c>
      <c r="G79" s="7">
        <f t="shared" si="32"/>
        <v>0</v>
      </c>
      <c r="H79" s="9">
        <f t="shared" si="33"/>
        <v>0</v>
      </c>
      <c r="I79" s="7">
        <f t="shared" si="34"/>
        <v>0</v>
      </c>
      <c r="J79" s="9">
        <f t="shared" si="35"/>
        <v>0</v>
      </c>
      <c r="K79" s="7">
        <f t="shared" si="26"/>
        <v>0</v>
      </c>
      <c r="L79" s="9">
        <f t="shared" si="27"/>
        <v>0</v>
      </c>
      <c r="M79" s="7">
        <f t="shared" si="28"/>
        <v>0</v>
      </c>
      <c r="N79" s="9">
        <f t="shared" si="29"/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>
      <c r="A80" s="1">
        <v>123</v>
      </c>
      <c r="B80" s="1" t="s">
        <v>12</v>
      </c>
      <c r="C80" s="1">
        <f t="shared" si="24"/>
        <v>0</v>
      </c>
      <c r="D80" s="9">
        <f t="shared" si="25"/>
        <v>0</v>
      </c>
      <c r="E80" s="7">
        <f t="shared" si="30"/>
        <v>0</v>
      </c>
      <c r="F80" s="9">
        <f t="shared" si="31"/>
        <v>0</v>
      </c>
      <c r="G80" s="7">
        <f t="shared" si="32"/>
        <v>0</v>
      </c>
      <c r="H80" s="9">
        <f t="shared" si="33"/>
        <v>0</v>
      </c>
      <c r="I80" s="7">
        <f t="shared" si="34"/>
        <v>0</v>
      </c>
      <c r="J80" s="9">
        <f t="shared" si="35"/>
        <v>0</v>
      </c>
      <c r="K80" s="7">
        <f t="shared" si="26"/>
        <v>0</v>
      </c>
      <c r="L80" s="9">
        <f t="shared" si="27"/>
        <v>0</v>
      </c>
      <c r="M80" s="7">
        <f t="shared" si="28"/>
        <v>0</v>
      </c>
      <c r="N80" s="9">
        <f t="shared" si="29"/>
        <v>0</v>
      </c>
      <c r="O80" s="1"/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>
      <c r="A81" s="1">
        <v>427</v>
      </c>
      <c r="B81" s="1" t="s">
        <v>52</v>
      </c>
      <c r="C81" s="1">
        <f t="shared" si="24"/>
        <v>2</v>
      </c>
      <c r="D81" s="9">
        <f t="shared" si="25"/>
        <v>0.55248618784530379</v>
      </c>
      <c r="E81" s="7">
        <f t="shared" si="30"/>
        <v>0</v>
      </c>
      <c r="F81" s="9">
        <f t="shared" si="31"/>
        <v>0</v>
      </c>
      <c r="G81" s="7">
        <f t="shared" si="32"/>
        <v>1</v>
      </c>
      <c r="H81" s="9">
        <f t="shared" si="33"/>
        <v>1.1764705882352942</v>
      </c>
      <c r="I81" s="7">
        <f t="shared" si="34"/>
        <v>0</v>
      </c>
      <c r="J81" s="9">
        <f t="shared" si="35"/>
        <v>0</v>
      </c>
      <c r="K81" s="7">
        <f t="shared" si="26"/>
        <v>1</v>
      </c>
      <c r="L81" s="9">
        <f t="shared" si="27"/>
        <v>1.9607843137254901</v>
      </c>
      <c r="M81" s="7">
        <f t="shared" si="28"/>
        <v>0</v>
      </c>
      <c r="N81" s="9">
        <f t="shared" si="29"/>
        <v>0</v>
      </c>
      <c r="O81" s="1"/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>
      <c r="A82" s="1">
        <v>325</v>
      </c>
      <c r="B82" s="1" t="s">
        <v>54</v>
      </c>
      <c r="C82" s="1">
        <f t="shared" si="24"/>
        <v>1</v>
      </c>
      <c r="D82" s="9">
        <f t="shared" si="25"/>
        <v>0.27624309392265189</v>
      </c>
      <c r="E82" s="7">
        <f t="shared" si="30"/>
        <v>0</v>
      </c>
      <c r="F82" s="9">
        <f t="shared" si="31"/>
        <v>0</v>
      </c>
      <c r="G82" s="7">
        <f t="shared" si="32"/>
        <v>0</v>
      </c>
      <c r="H82" s="9">
        <f t="shared" si="33"/>
        <v>0</v>
      </c>
      <c r="I82" s="7">
        <f t="shared" si="34"/>
        <v>1</v>
      </c>
      <c r="J82" s="9">
        <f t="shared" si="35"/>
        <v>1.1904761904761905</v>
      </c>
      <c r="K82" s="7">
        <f t="shared" si="26"/>
        <v>0</v>
      </c>
      <c r="L82" s="9">
        <f t="shared" si="27"/>
        <v>0</v>
      </c>
      <c r="M82" s="7">
        <f t="shared" si="28"/>
        <v>0</v>
      </c>
      <c r="N82" s="9">
        <f t="shared" si="29"/>
        <v>0</v>
      </c>
      <c r="O82" s="1"/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>
      <c r="A83" s="1">
        <v>326</v>
      </c>
      <c r="B83" s="1" t="s">
        <v>56</v>
      </c>
      <c r="C83" s="1">
        <f t="shared" si="24"/>
        <v>2</v>
      </c>
      <c r="D83" s="9">
        <f t="shared" si="25"/>
        <v>0.55248618784530379</v>
      </c>
      <c r="E83" s="7">
        <f t="shared" si="30"/>
        <v>0</v>
      </c>
      <c r="F83" s="9">
        <f t="shared" si="31"/>
        <v>0</v>
      </c>
      <c r="G83" s="7">
        <f t="shared" si="32"/>
        <v>1</v>
      </c>
      <c r="H83" s="9">
        <f t="shared" si="33"/>
        <v>1.1764705882352942</v>
      </c>
      <c r="I83" s="7">
        <f t="shared" si="34"/>
        <v>0</v>
      </c>
      <c r="J83" s="9">
        <f t="shared" si="35"/>
        <v>0</v>
      </c>
      <c r="K83" s="7">
        <f t="shared" si="26"/>
        <v>1</v>
      </c>
      <c r="L83" s="9">
        <f t="shared" si="27"/>
        <v>1.9607843137254901</v>
      </c>
      <c r="M83" s="7">
        <f t="shared" si="28"/>
        <v>0</v>
      </c>
      <c r="N83" s="9">
        <f t="shared" si="29"/>
        <v>0</v>
      </c>
      <c r="O83" s="1"/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>
      <c r="A84" s="1"/>
      <c r="B84" s="1" t="s">
        <v>194</v>
      </c>
      <c r="C84" s="1">
        <f t="shared" si="24"/>
        <v>0</v>
      </c>
      <c r="D84" s="9">
        <f t="shared" si="25"/>
        <v>0</v>
      </c>
      <c r="E84" s="7">
        <f t="shared" si="30"/>
        <v>0</v>
      </c>
      <c r="F84" s="9">
        <f t="shared" si="31"/>
        <v>0</v>
      </c>
      <c r="G84" s="7">
        <f t="shared" si="32"/>
        <v>0</v>
      </c>
      <c r="H84" s="9">
        <f t="shared" si="33"/>
        <v>0</v>
      </c>
      <c r="I84" s="7">
        <f t="shared" si="34"/>
        <v>0</v>
      </c>
      <c r="J84" s="9">
        <f t="shared" si="35"/>
        <v>0</v>
      </c>
      <c r="K84" s="7">
        <f t="shared" si="26"/>
        <v>0</v>
      </c>
      <c r="L84" s="9">
        <f t="shared" si="27"/>
        <v>0</v>
      </c>
      <c r="M84" s="7">
        <f t="shared" si="28"/>
        <v>0</v>
      </c>
      <c r="N84" s="9">
        <f t="shared" si="29"/>
        <v>0</v>
      </c>
      <c r="O84" s="1"/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</row>
    <row r="85" spans="1:42">
      <c r="A85" s="1"/>
      <c r="B85" s="1" t="s">
        <v>143</v>
      </c>
      <c r="C85" s="1">
        <f t="shared" si="24"/>
        <v>0</v>
      </c>
      <c r="D85" s="9">
        <f t="shared" si="25"/>
        <v>0</v>
      </c>
      <c r="E85" s="7">
        <f t="shared" si="30"/>
        <v>0</v>
      </c>
      <c r="F85" s="9">
        <f t="shared" si="31"/>
        <v>0</v>
      </c>
      <c r="G85" s="7">
        <f t="shared" si="32"/>
        <v>0</v>
      </c>
      <c r="H85" s="9">
        <f t="shared" si="33"/>
        <v>0</v>
      </c>
      <c r="I85" s="7">
        <f t="shared" si="34"/>
        <v>0</v>
      </c>
      <c r="J85" s="9">
        <f t="shared" si="35"/>
        <v>0</v>
      </c>
      <c r="K85" s="7">
        <f t="shared" si="26"/>
        <v>0</v>
      </c>
      <c r="L85" s="9">
        <f t="shared" si="27"/>
        <v>0</v>
      </c>
      <c r="M85" s="7">
        <f t="shared" si="28"/>
        <v>0</v>
      </c>
      <c r="N85" s="9">
        <f t="shared" si="29"/>
        <v>0</v>
      </c>
      <c r="O85" s="1"/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</row>
    <row r="86" spans="1:42">
      <c r="A86" s="1">
        <v>329</v>
      </c>
      <c r="B86" s="1" t="s">
        <v>61</v>
      </c>
      <c r="C86" s="1">
        <f t="shared" si="24"/>
        <v>0</v>
      </c>
      <c r="D86" s="9">
        <f t="shared" si="25"/>
        <v>0</v>
      </c>
      <c r="E86" s="7">
        <f t="shared" si="30"/>
        <v>0</v>
      </c>
      <c r="F86" s="9">
        <f t="shared" si="31"/>
        <v>0</v>
      </c>
      <c r="G86" s="7">
        <f t="shared" si="32"/>
        <v>0</v>
      </c>
      <c r="H86" s="9">
        <f t="shared" si="33"/>
        <v>0</v>
      </c>
      <c r="I86" s="7">
        <f t="shared" si="34"/>
        <v>0</v>
      </c>
      <c r="J86" s="9">
        <f t="shared" si="35"/>
        <v>0</v>
      </c>
      <c r="K86" s="7">
        <f t="shared" si="26"/>
        <v>0</v>
      </c>
      <c r="L86" s="9">
        <f t="shared" si="27"/>
        <v>0</v>
      </c>
      <c r="M86" s="7">
        <f t="shared" si="28"/>
        <v>0</v>
      </c>
      <c r="N86" s="9">
        <f t="shared" si="29"/>
        <v>0</v>
      </c>
      <c r="O86" s="1"/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</row>
    <row r="87" spans="1:42">
      <c r="A87" s="1">
        <v>429</v>
      </c>
      <c r="B87" s="1" t="s">
        <v>62</v>
      </c>
      <c r="C87" s="1">
        <f t="shared" si="24"/>
        <v>0</v>
      </c>
      <c r="D87" s="9">
        <f t="shared" si="25"/>
        <v>0</v>
      </c>
      <c r="E87" s="7">
        <f t="shared" si="30"/>
        <v>0</v>
      </c>
      <c r="F87" s="9">
        <f t="shared" si="31"/>
        <v>0</v>
      </c>
      <c r="G87" s="7">
        <f t="shared" si="32"/>
        <v>0</v>
      </c>
      <c r="H87" s="9">
        <f t="shared" si="33"/>
        <v>0</v>
      </c>
      <c r="I87" s="7">
        <f t="shared" si="34"/>
        <v>0</v>
      </c>
      <c r="J87" s="9">
        <f t="shared" si="35"/>
        <v>0</v>
      </c>
      <c r="K87" s="7">
        <f t="shared" si="26"/>
        <v>0</v>
      </c>
      <c r="L87" s="9">
        <f t="shared" si="27"/>
        <v>0</v>
      </c>
      <c r="M87" s="7">
        <f t="shared" si="28"/>
        <v>0</v>
      </c>
      <c r="N87" s="9">
        <f t="shared" si="29"/>
        <v>0</v>
      </c>
      <c r="O87" s="1"/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</row>
    <row r="88" spans="1:42">
      <c r="A88" s="1">
        <v>406</v>
      </c>
      <c r="B88" s="1" t="s">
        <v>65</v>
      </c>
      <c r="C88" s="1">
        <f t="shared" si="24"/>
        <v>0</v>
      </c>
      <c r="D88" s="9">
        <f t="shared" si="25"/>
        <v>0</v>
      </c>
      <c r="E88" s="7">
        <f t="shared" si="30"/>
        <v>0</v>
      </c>
      <c r="F88" s="9">
        <f t="shared" si="31"/>
        <v>0</v>
      </c>
      <c r="G88" s="7">
        <f t="shared" si="32"/>
        <v>0</v>
      </c>
      <c r="H88" s="9">
        <f t="shared" si="33"/>
        <v>0</v>
      </c>
      <c r="I88" s="7">
        <f t="shared" si="34"/>
        <v>0</v>
      </c>
      <c r="J88" s="9">
        <f t="shared" si="35"/>
        <v>0</v>
      </c>
      <c r="K88" s="7">
        <f t="shared" si="26"/>
        <v>0</v>
      </c>
      <c r="L88" s="9">
        <f t="shared" si="27"/>
        <v>0</v>
      </c>
      <c r="M88" s="7">
        <f t="shared" si="28"/>
        <v>0</v>
      </c>
      <c r="N88" s="9">
        <f t="shared" si="29"/>
        <v>0</v>
      </c>
      <c r="O88" s="1"/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</row>
    <row r="89" spans="1:42">
      <c r="A89" s="1"/>
      <c r="B89" s="1" t="s">
        <v>165</v>
      </c>
      <c r="C89" s="1">
        <f t="shared" si="24"/>
        <v>0</v>
      </c>
      <c r="D89" s="9">
        <f t="shared" si="25"/>
        <v>0</v>
      </c>
      <c r="E89" s="7">
        <f t="shared" si="30"/>
        <v>0</v>
      </c>
      <c r="F89" s="9">
        <f t="shared" si="31"/>
        <v>0</v>
      </c>
      <c r="G89" s="7">
        <f t="shared" si="32"/>
        <v>0</v>
      </c>
      <c r="H89" s="9">
        <f t="shared" si="33"/>
        <v>0</v>
      </c>
      <c r="I89" s="7">
        <f t="shared" si="34"/>
        <v>0</v>
      </c>
      <c r="J89" s="9">
        <f t="shared" si="35"/>
        <v>0</v>
      </c>
      <c r="K89" s="7">
        <f t="shared" si="26"/>
        <v>0</v>
      </c>
      <c r="L89" s="9">
        <f t="shared" si="27"/>
        <v>0</v>
      </c>
      <c r="M89" s="7">
        <f t="shared" si="28"/>
        <v>0</v>
      </c>
      <c r="N89" s="9">
        <f t="shared" si="29"/>
        <v>0</v>
      </c>
      <c r="O89" s="1"/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</row>
    <row r="90" spans="1:42">
      <c r="A90" s="1">
        <v>431</v>
      </c>
      <c r="B90" s="1" t="s">
        <v>66</v>
      </c>
      <c r="C90" s="1">
        <f t="shared" si="24"/>
        <v>1</v>
      </c>
      <c r="D90" s="9">
        <f t="shared" si="25"/>
        <v>0.27624309392265189</v>
      </c>
      <c r="E90" s="7">
        <f t="shared" si="30"/>
        <v>0</v>
      </c>
      <c r="F90" s="9">
        <f t="shared" si="31"/>
        <v>0</v>
      </c>
      <c r="G90" s="7">
        <f t="shared" si="32"/>
        <v>0</v>
      </c>
      <c r="H90" s="9">
        <f t="shared" si="33"/>
        <v>0</v>
      </c>
      <c r="I90" s="7">
        <f t="shared" si="34"/>
        <v>1</v>
      </c>
      <c r="J90" s="9">
        <f t="shared" si="35"/>
        <v>1.1904761904761905</v>
      </c>
      <c r="K90" s="7">
        <f t="shared" si="26"/>
        <v>0</v>
      </c>
      <c r="L90" s="9">
        <f t="shared" si="27"/>
        <v>0</v>
      </c>
      <c r="M90" s="7">
        <f t="shared" si="28"/>
        <v>0</v>
      </c>
      <c r="N90" s="9">
        <f t="shared" si="29"/>
        <v>0</v>
      </c>
      <c r="O90" s="1"/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</row>
    <row r="91" spans="1:42">
      <c r="A91" s="1"/>
      <c r="B91" s="1" t="s">
        <v>212</v>
      </c>
      <c r="C91" s="1">
        <f t="shared" si="24"/>
        <v>0</v>
      </c>
      <c r="D91" s="9">
        <f t="shared" si="25"/>
        <v>0</v>
      </c>
      <c r="E91" s="7">
        <f t="shared" si="30"/>
        <v>0</v>
      </c>
      <c r="F91" s="9">
        <f t="shared" si="31"/>
        <v>0</v>
      </c>
      <c r="G91" s="7">
        <f t="shared" si="32"/>
        <v>0</v>
      </c>
      <c r="H91" s="9">
        <f t="shared" si="33"/>
        <v>0</v>
      </c>
      <c r="I91" s="7">
        <f t="shared" si="34"/>
        <v>0</v>
      </c>
      <c r="J91" s="9">
        <f t="shared" si="35"/>
        <v>0</v>
      </c>
      <c r="K91" s="7">
        <f t="shared" si="26"/>
        <v>0</v>
      </c>
      <c r="L91" s="9">
        <f t="shared" si="27"/>
        <v>0</v>
      </c>
      <c r="M91" s="7">
        <f t="shared" si="28"/>
        <v>0</v>
      </c>
      <c r="N91" s="9">
        <f t="shared" si="29"/>
        <v>0</v>
      </c>
      <c r="O91" s="1"/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</row>
    <row r="92" spans="1:42">
      <c r="A92" s="1">
        <v>127</v>
      </c>
      <c r="B92" s="1" t="s">
        <v>13</v>
      </c>
      <c r="C92" s="1">
        <f t="shared" si="24"/>
        <v>0</v>
      </c>
      <c r="D92" s="9">
        <f t="shared" si="25"/>
        <v>0</v>
      </c>
      <c r="E92" s="7">
        <f t="shared" si="30"/>
        <v>0</v>
      </c>
      <c r="F92" s="9">
        <f t="shared" si="31"/>
        <v>0</v>
      </c>
      <c r="G92" s="7">
        <f t="shared" si="32"/>
        <v>0</v>
      </c>
      <c r="H92" s="9">
        <f t="shared" si="33"/>
        <v>0</v>
      </c>
      <c r="I92" s="7">
        <f t="shared" si="34"/>
        <v>0</v>
      </c>
      <c r="J92" s="9">
        <f t="shared" si="35"/>
        <v>0</v>
      </c>
      <c r="K92" s="7">
        <f t="shared" si="26"/>
        <v>0</v>
      </c>
      <c r="L92" s="9">
        <f t="shared" si="27"/>
        <v>0</v>
      </c>
      <c r="M92" s="7">
        <f t="shared" si="28"/>
        <v>0</v>
      </c>
      <c r="N92" s="9">
        <f t="shared" si="29"/>
        <v>0</v>
      </c>
      <c r="O92" s="1"/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</row>
    <row r="93" spans="1:42">
      <c r="A93" s="1">
        <v>128</v>
      </c>
      <c r="B93" s="1" t="s">
        <v>14</v>
      </c>
      <c r="C93" s="1">
        <f t="shared" si="24"/>
        <v>1</v>
      </c>
      <c r="D93" s="9">
        <f t="shared" si="25"/>
        <v>0.27624309392265189</v>
      </c>
      <c r="E93" s="7">
        <f t="shared" si="30"/>
        <v>0</v>
      </c>
      <c r="F93" s="9">
        <f t="shared" si="31"/>
        <v>0</v>
      </c>
      <c r="G93" s="7">
        <f t="shared" si="32"/>
        <v>1</v>
      </c>
      <c r="H93" s="9">
        <f t="shared" si="33"/>
        <v>1.1764705882352942</v>
      </c>
      <c r="I93" s="7">
        <f t="shared" si="34"/>
        <v>0</v>
      </c>
      <c r="J93" s="9">
        <f t="shared" si="35"/>
        <v>0</v>
      </c>
      <c r="K93" s="7">
        <f t="shared" si="26"/>
        <v>0</v>
      </c>
      <c r="L93" s="9">
        <f t="shared" si="27"/>
        <v>0</v>
      </c>
      <c r="M93" s="7">
        <f t="shared" si="28"/>
        <v>0</v>
      </c>
      <c r="N93" s="9">
        <f t="shared" si="29"/>
        <v>0</v>
      </c>
      <c r="O93" s="1"/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</row>
    <row r="94" spans="1:42">
      <c r="B94" s="1" t="s">
        <v>213</v>
      </c>
      <c r="C94" s="1">
        <f t="shared" si="24"/>
        <v>1</v>
      </c>
      <c r="D94" s="9">
        <f t="shared" si="25"/>
        <v>0.27624309392265189</v>
      </c>
      <c r="E94" s="7">
        <f t="shared" si="30"/>
        <v>0</v>
      </c>
      <c r="F94" s="9">
        <f t="shared" si="31"/>
        <v>0</v>
      </c>
      <c r="G94" s="7">
        <f t="shared" si="32"/>
        <v>0</v>
      </c>
      <c r="H94" s="9">
        <f t="shared" si="33"/>
        <v>0</v>
      </c>
      <c r="I94" s="7">
        <f t="shared" si="34"/>
        <v>0</v>
      </c>
      <c r="J94" s="9">
        <f t="shared" si="35"/>
        <v>0</v>
      </c>
      <c r="K94" s="7">
        <f t="shared" si="26"/>
        <v>1</v>
      </c>
      <c r="L94" s="9">
        <f t="shared" si="27"/>
        <v>1.9607843137254901</v>
      </c>
      <c r="M94" s="7">
        <f t="shared" si="28"/>
        <v>0</v>
      </c>
      <c r="N94" s="9">
        <f t="shared" si="29"/>
        <v>0</v>
      </c>
      <c r="O94" s="1"/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</row>
  </sheetData>
  <sortState ref="A2:AP94">
    <sortCondition descending="1" ref="AP2:AP94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B7" sqref="B7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5.5" style="4" bestFit="1" customWidth="1"/>
    <col min="4" max="13" width="5.5" bestFit="1" customWidth="1"/>
    <col min="14" max="21" width="5.5" customWidth="1"/>
    <col min="22" max="30" width="5.5" bestFit="1" customWidth="1"/>
  </cols>
  <sheetData>
    <row r="1" spans="1:30">
      <c r="A1" s="1" t="s">
        <v>0</v>
      </c>
      <c r="B1" s="1" t="s">
        <v>69</v>
      </c>
      <c r="C1" s="11" t="s">
        <v>164</v>
      </c>
      <c r="D1" s="1" t="s">
        <v>163</v>
      </c>
      <c r="E1" s="1" t="s">
        <v>162</v>
      </c>
      <c r="F1" s="1" t="s">
        <v>161</v>
      </c>
      <c r="G1" s="1" t="s">
        <v>160</v>
      </c>
      <c r="H1" s="1" t="s">
        <v>117</v>
      </c>
      <c r="I1" s="1" t="s">
        <v>116</v>
      </c>
      <c r="J1" s="1" t="s">
        <v>115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</row>
    <row r="2" spans="1:30">
      <c r="A2" s="1">
        <v>312</v>
      </c>
      <c r="B2" s="1" t="s">
        <v>31</v>
      </c>
      <c r="C2" s="11">
        <v>5</v>
      </c>
      <c r="D2" s="1">
        <v>5</v>
      </c>
      <c r="E2" s="1">
        <v>3</v>
      </c>
      <c r="F2" s="1">
        <v>6</v>
      </c>
      <c r="G2" s="1">
        <v>3</v>
      </c>
      <c r="H2" s="1">
        <v>5</v>
      </c>
      <c r="I2" s="1">
        <v>6</v>
      </c>
      <c r="J2" s="1">
        <v>4</v>
      </c>
      <c r="K2" s="1">
        <v>3</v>
      </c>
      <c r="L2" s="1">
        <v>4</v>
      </c>
      <c r="M2" s="1">
        <v>3</v>
      </c>
      <c r="N2" s="1">
        <v>2</v>
      </c>
      <c r="O2" s="1">
        <v>3</v>
      </c>
      <c r="P2" s="1">
        <v>6</v>
      </c>
      <c r="Q2" s="1">
        <v>5</v>
      </c>
      <c r="R2" s="1">
        <v>5</v>
      </c>
      <c r="S2" s="1">
        <v>5</v>
      </c>
      <c r="T2" s="1">
        <v>4</v>
      </c>
      <c r="U2" s="1">
        <v>5</v>
      </c>
      <c r="V2" s="1">
        <v>3</v>
      </c>
      <c r="W2" s="1">
        <v>5</v>
      </c>
      <c r="X2" s="1">
        <v>3</v>
      </c>
      <c r="Y2" s="1">
        <v>3</v>
      </c>
      <c r="Z2" s="1">
        <v>4</v>
      </c>
      <c r="AA2" s="1">
        <v>3</v>
      </c>
      <c r="AB2" s="1">
        <v>4</v>
      </c>
      <c r="AC2" s="1">
        <v>5</v>
      </c>
      <c r="AD2" s="1">
        <v>3</v>
      </c>
    </row>
    <row r="3" spans="1:30">
      <c r="A3" s="1">
        <v>112</v>
      </c>
      <c r="B3" s="1" t="s">
        <v>10</v>
      </c>
      <c r="C3" s="11">
        <v>3</v>
      </c>
      <c r="D3" s="1">
        <v>3</v>
      </c>
      <c r="E3" s="1">
        <v>2</v>
      </c>
      <c r="F3" s="1">
        <v>4</v>
      </c>
      <c r="G3" s="1">
        <v>6</v>
      </c>
      <c r="H3" s="1">
        <v>1</v>
      </c>
      <c r="I3" s="1">
        <v>1</v>
      </c>
      <c r="J3" s="1">
        <v>1</v>
      </c>
      <c r="K3" s="1">
        <v>4</v>
      </c>
      <c r="L3" s="1">
        <v>5</v>
      </c>
      <c r="M3" s="1">
        <v>3</v>
      </c>
      <c r="N3" s="1">
        <v>5</v>
      </c>
      <c r="O3" s="1">
        <v>4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3</v>
      </c>
      <c r="V3" s="1">
        <v>5</v>
      </c>
      <c r="W3" s="1">
        <v>3</v>
      </c>
      <c r="X3" s="1">
        <v>6</v>
      </c>
      <c r="Y3" s="1">
        <v>4</v>
      </c>
      <c r="Z3" s="1">
        <v>3</v>
      </c>
      <c r="AA3" s="1">
        <v>5</v>
      </c>
      <c r="AB3" s="1">
        <v>5</v>
      </c>
      <c r="AC3" s="1">
        <v>3</v>
      </c>
      <c r="AD3" s="1">
        <v>4</v>
      </c>
    </row>
    <row r="4" spans="1:30">
      <c r="A4" s="1">
        <v>327</v>
      </c>
      <c r="B4" s="1" t="s">
        <v>57</v>
      </c>
      <c r="C4" s="11">
        <v>2</v>
      </c>
      <c r="D4" s="1">
        <v>1</v>
      </c>
      <c r="E4" s="1">
        <v>2</v>
      </c>
      <c r="F4" s="1">
        <v>1</v>
      </c>
      <c r="G4" s="1">
        <v>1</v>
      </c>
      <c r="H4" s="1">
        <v>1</v>
      </c>
      <c r="I4" s="1">
        <v>3</v>
      </c>
      <c r="J4" s="1">
        <v>2</v>
      </c>
      <c r="K4" s="1">
        <v>0</v>
      </c>
      <c r="L4" s="1">
        <v>0</v>
      </c>
      <c r="M4" s="1">
        <v>2</v>
      </c>
      <c r="N4" s="1">
        <v>0</v>
      </c>
      <c r="O4" s="1">
        <v>1</v>
      </c>
      <c r="P4" s="1">
        <v>1</v>
      </c>
      <c r="Q4" s="1">
        <v>4</v>
      </c>
      <c r="R4" s="1">
        <v>0</v>
      </c>
      <c r="S4" s="1">
        <v>2</v>
      </c>
      <c r="T4" s="1">
        <v>2</v>
      </c>
      <c r="U4" s="1">
        <v>2</v>
      </c>
      <c r="V4" s="1">
        <v>3</v>
      </c>
      <c r="W4" s="1">
        <v>2</v>
      </c>
      <c r="X4" s="1">
        <v>4</v>
      </c>
      <c r="Y4" s="1">
        <v>1</v>
      </c>
      <c r="Z4" s="1">
        <v>4</v>
      </c>
      <c r="AA4" s="1">
        <v>3</v>
      </c>
      <c r="AB4" s="1">
        <v>0</v>
      </c>
      <c r="AC4" s="1">
        <v>1</v>
      </c>
      <c r="AD4" s="1">
        <v>2</v>
      </c>
    </row>
    <row r="5" spans="1:30">
      <c r="A5" s="1">
        <v>317</v>
      </c>
      <c r="B5" s="1" t="s">
        <v>41</v>
      </c>
      <c r="C5" s="11">
        <v>0</v>
      </c>
      <c r="D5" s="1">
        <v>3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2</v>
      </c>
      <c r="L5" s="1">
        <v>0</v>
      </c>
      <c r="M5" s="1">
        <v>2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0</v>
      </c>
      <c r="T5" s="1">
        <v>1</v>
      </c>
      <c r="U5" s="1">
        <v>2</v>
      </c>
      <c r="V5" s="1">
        <v>2</v>
      </c>
      <c r="W5" s="1">
        <v>2</v>
      </c>
      <c r="X5" s="1">
        <v>1</v>
      </c>
      <c r="Y5" s="1">
        <v>4</v>
      </c>
      <c r="Z5" s="1">
        <v>3</v>
      </c>
      <c r="AA5" s="1">
        <v>1</v>
      </c>
      <c r="AB5" s="1">
        <v>3</v>
      </c>
      <c r="AC5" s="1">
        <v>1</v>
      </c>
      <c r="AD5" s="1">
        <v>3</v>
      </c>
    </row>
    <row r="6" spans="1:30">
      <c r="A6" s="1">
        <v>416</v>
      </c>
      <c r="B6" s="1" t="s">
        <v>42</v>
      </c>
      <c r="C6" s="11">
        <v>0</v>
      </c>
      <c r="D6" s="1">
        <v>1</v>
      </c>
      <c r="E6" s="1">
        <v>1</v>
      </c>
      <c r="F6" s="1">
        <v>2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</v>
      </c>
      <c r="P6" s="1">
        <v>2</v>
      </c>
      <c r="Q6" s="1">
        <v>0</v>
      </c>
      <c r="R6" s="1">
        <v>3</v>
      </c>
      <c r="S6" s="1">
        <v>2</v>
      </c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1</v>
      </c>
    </row>
    <row r="7" spans="1:30">
      <c r="A7" s="1">
        <v>405</v>
      </c>
      <c r="B7" s="1" t="s">
        <v>24</v>
      </c>
      <c r="C7" s="1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2</v>
      </c>
      <c r="O7" s="1">
        <v>1</v>
      </c>
      <c r="P7" s="1">
        <v>1</v>
      </c>
      <c r="Q7" s="1">
        <v>1</v>
      </c>
      <c r="R7" s="1">
        <v>0</v>
      </c>
      <c r="S7" s="1">
        <v>2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0</v>
      </c>
      <c r="AB7" s="1">
        <v>1</v>
      </c>
      <c r="AC7" s="1">
        <v>1</v>
      </c>
      <c r="AD7" s="1">
        <v>0</v>
      </c>
    </row>
    <row r="8" spans="1:30">
      <c r="A8" s="1">
        <v>501</v>
      </c>
      <c r="B8" s="1" t="s">
        <v>58</v>
      </c>
      <c r="C8" s="1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2</v>
      </c>
      <c r="Z8" s="1">
        <v>1</v>
      </c>
      <c r="AA8" s="1">
        <v>2</v>
      </c>
      <c r="AB8" s="1">
        <v>2</v>
      </c>
      <c r="AC8" s="1">
        <v>2</v>
      </c>
      <c r="AD8" s="1">
        <v>0</v>
      </c>
    </row>
    <row r="9" spans="1:30">
      <c r="A9" s="1">
        <v>105</v>
      </c>
      <c r="B9" s="1" t="s">
        <v>6</v>
      </c>
      <c r="C9" s="11">
        <v>1</v>
      </c>
      <c r="D9" s="1">
        <v>0</v>
      </c>
      <c r="E9" s="1">
        <v>3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>
        <v>0</v>
      </c>
      <c r="AC9" s="1">
        <v>0</v>
      </c>
      <c r="AD9">
        <v>1</v>
      </c>
    </row>
    <row r="10" spans="1:30">
      <c r="A10" s="1">
        <v>409</v>
      </c>
      <c r="B10" s="1" t="s">
        <v>25</v>
      </c>
      <c r="C10" s="11">
        <v>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2</v>
      </c>
      <c r="J10" s="1">
        <v>1</v>
      </c>
      <c r="K10" s="1">
        <v>0</v>
      </c>
      <c r="L10" s="1">
        <v>2</v>
      </c>
      <c r="M10" s="1">
        <v>0</v>
      </c>
      <c r="N10" s="1">
        <v>1</v>
      </c>
      <c r="O10" s="1">
        <v>2</v>
      </c>
      <c r="P10" s="1">
        <v>0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>
      <c r="A11" s="1">
        <v>406</v>
      </c>
      <c r="B11" s="1" t="s">
        <v>65</v>
      </c>
      <c r="C11" s="1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2</v>
      </c>
      <c r="S11" s="1">
        <v>1</v>
      </c>
      <c r="T11" s="1">
        <v>0</v>
      </c>
      <c r="U11" s="1">
        <v>2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</row>
    <row r="12" spans="1:30">
      <c r="A12" s="1">
        <v>308</v>
      </c>
      <c r="B12" s="1" t="s">
        <v>27</v>
      </c>
      <c r="C12" s="11">
        <v>1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2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</row>
    <row r="13" spans="1:30">
      <c r="A13" s="1">
        <v>119</v>
      </c>
      <c r="B13" s="1" t="s">
        <v>11</v>
      </c>
      <c r="C13" s="11">
        <v>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>
      <c r="A14" s="1">
        <v>304</v>
      </c>
      <c r="B14" s="1" t="s">
        <v>21</v>
      </c>
      <c r="C14" s="11">
        <v>1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>
      <c r="A15" s="1">
        <v>309</v>
      </c>
      <c r="B15" s="1" t="s">
        <v>29</v>
      </c>
      <c r="C15" s="1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>
        <v>1</v>
      </c>
    </row>
    <row r="16" spans="1:30">
      <c r="A16" s="1">
        <v>601</v>
      </c>
      <c r="B16" s="1" t="s">
        <v>18</v>
      </c>
      <c r="C16" s="1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3</v>
      </c>
      <c r="AA16" s="1">
        <v>0</v>
      </c>
      <c r="AB16" s="1">
        <v>0</v>
      </c>
      <c r="AC16" s="1">
        <v>0</v>
      </c>
      <c r="AD16">
        <v>2</v>
      </c>
    </row>
    <row r="17" spans="1:30">
      <c r="A17" s="1">
        <v>303</v>
      </c>
      <c r="B17" s="1" t="s">
        <v>19</v>
      </c>
      <c r="C17" s="11">
        <v>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>
      <c r="A18" s="1">
        <v>415</v>
      </c>
      <c r="B18" s="1" t="s">
        <v>40</v>
      </c>
      <c r="C18" s="1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>
      <c r="A19" s="1">
        <v>302</v>
      </c>
      <c r="B19" s="1" t="s">
        <v>2</v>
      </c>
      <c r="C19" s="1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>
        <v>2</v>
      </c>
    </row>
    <row r="20" spans="1:30">
      <c r="A20" s="1">
        <v>101</v>
      </c>
      <c r="B20" s="1" t="s">
        <v>3</v>
      </c>
      <c r="C20" s="1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1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</row>
    <row r="21" spans="1:30">
      <c r="A21" s="1">
        <v>414</v>
      </c>
      <c r="B21" s="1" t="s">
        <v>37</v>
      </c>
      <c r="C21" s="1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</row>
    <row r="22" spans="1:30">
      <c r="A22" s="1">
        <v>325</v>
      </c>
      <c r="B22" s="1" t="s">
        <v>54</v>
      </c>
      <c r="C22" s="1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1:30">
      <c r="A23" s="1">
        <v>432</v>
      </c>
      <c r="B23" s="1" t="s">
        <v>67</v>
      </c>
      <c r="C23" s="11">
        <v>0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1:30">
      <c r="A24" s="1">
        <v>104</v>
      </c>
      <c r="B24" s="1" t="s">
        <v>5</v>
      </c>
      <c r="C24" s="1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>
        <v>1</v>
      </c>
    </row>
    <row r="25" spans="1:30">
      <c r="A25" s="1">
        <v>708</v>
      </c>
      <c r="B25" s="1" t="s">
        <v>34</v>
      </c>
      <c r="C25" s="1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0">
      <c r="A26" s="1">
        <v>326</v>
      </c>
      <c r="B26" s="1" t="s">
        <v>56</v>
      </c>
      <c r="C26" s="11">
        <v>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>
      <c r="A27" s="1">
        <v>311</v>
      </c>
      <c r="B27" s="1" t="s">
        <v>30</v>
      </c>
      <c r="C27" s="1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1:30">
      <c r="A28" s="1">
        <v>313</v>
      </c>
      <c r="B28" s="1" t="s">
        <v>33</v>
      </c>
      <c r="C28" s="1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</row>
    <row r="29" spans="1:30">
      <c r="A29" s="1">
        <v>314</v>
      </c>
      <c r="B29" s="1" t="s">
        <v>35</v>
      </c>
      <c r="C29" s="1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</row>
    <row r="30" spans="1:30">
      <c r="A30" s="1">
        <v>332</v>
      </c>
      <c r="B30" s="1" t="s">
        <v>59</v>
      </c>
      <c r="C30" s="1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>
        <v>1</v>
      </c>
    </row>
    <row r="31" spans="1:30">
      <c r="A31" s="1">
        <v>330</v>
      </c>
      <c r="B31" s="1" t="s">
        <v>63</v>
      </c>
      <c r="C31" s="1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0</v>
      </c>
      <c r="AD31">
        <v>1</v>
      </c>
    </row>
    <row r="32" spans="1:30">
      <c r="A32" s="1">
        <v>322</v>
      </c>
      <c r="B32" s="1" t="s">
        <v>50</v>
      </c>
      <c r="C32" s="1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</row>
    <row r="33" spans="1:30">
      <c r="A33" s="1">
        <v>427</v>
      </c>
      <c r="B33" s="1" t="s">
        <v>52</v>
      </c>
      <c r="C33" s="1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</row>
    <row r="34" spans="1:30">
      <c r="A34" s="1">
        <v>324</v>
      </c>
      <c r="B34" s="1" t="s">
        <v>53</v>
      </c>
      <c r="C34" s="1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1</v>
      </c>
      <c r="AC34" s="1">
        <v>1</v>
      </c>
      <c r="AD34" s="1">
        <v>0</v>
      </c>
    </row>
    <row r="35" spans="1:30">
      <c r="A35" s="1">
        <v>211</v>
      </c>
      <c r="B35" s="1" t="s">
        <v>1</v>
      </c>
      <c r="C35" s="1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</row>
    <row r="36" spans="1:30">
      <c r="A36" s="1">
        <v>216</v>
      </c>
      <c r="B36" s="1" t="s">
        <v>17</v>
      </c>
      <c r="C36" s="1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>
      <c r="A37" s="1">
        <v>305</v>
      </c>
      <c r="B37" s="1" t="s">
        <v>22</v>
      </c>
      <c r="C37" s="1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>
      <c r="A38" s="1">
        <v>221</v>
      </c>
      <c r="B38" s="1" t="s">
        <v>189</v>
      </c>
      <c r="C38" s="1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</row>
    <row r="39" spans="1:30">
      <c r="A39" s="1">
        <v>404</v>
      </c>
      <c r="B39" s="1" t="s">
        <v>192</v>
      </c>
      <c r="C39" s="1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1:30">
      <c r="A40" s="1">
        <v>106</v>
      </c>
      <c r="B40" s="1" t="s">
        <v>7</v>
      </c>
      <c r="C40" s="1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</row>
    <row r="41" spans="1:30">
      <c r="A41" s="1">
        <v>107</v>
      </c>
      <c r="B41" s="1" t="s">
        <v>8</v>
      </c>
      <c r="C41" s="1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</row>
    <row r="42" spans="1:30">
      <c r="A42" s="1">
        <v>204</v>
      </c>
      <c r="B42" s="1" t="s">
        <v>28</v>
      </c>
      <c r="C42" s="1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>
      <c r="A43" s="1">
        <v>226</v>
      </c>
      <c r="B43" s="1" t="s">
        <v>190</v>
      </c>
      <c r="C43" s="1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1:30">
      <c r="A44" s="1">
        <v>116</v>
      </c>
      <c r="B44" s="1" t="s">
        <v>193</v>
      </c>
      <c r="C44" s="1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</row>
    <row r="45" spans="1:30">
      <c r="A45" s="1">
        <v>411</v>
      </c>
      <c r="B45" s="1" t="s">
        <v>36</v>
      </c>
      <c r="C45" s="1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>
      <c r="A46" s="1">
        <v>413</v>
      </c>
      <c r="B46" s="1" t="s">
        <v>187</v>
      </c>
      <c r="C46" s="1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1:30">
      <c r="A47" s="1">
        <v>315</v>
      </c>
      <c r="B47" s="1" t="s">
        <v>38</v>
      </c>
      <c r="C47" s="1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1:30">
      <c r="A48" s="1">
        <v>222</v>
      </c>
      <c r="B48" s="1" t="s">
        <v>191</v>
      </c>
      <c r="C48" s="1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</row>
    <row r="49" spans="1:30">
      <c r="A49" s="1">
        <v>219</v>
      </c>
      <c r="B49" s="1" t="s">
        <v>166</v>
      </c>
      <c r="C49" s="1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</row>
    <row r="50" spans="1:30">
      <c r="A50" s="1">
        <v>322</v>
      </c>
      <c r="B50" s="1" t="s">
        <v>49</v>
      </c>
      <c r="C50" s="1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1:30">
      <c r="A51" s="1"/>
      <c r="B51" s="1" t="s">
        <v>188</v>
      </c>
      <c r="C51" s="1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1:30">
      <c r="A52" s="1">
        <v>323</v>
      </c>
      <c r="B52" s="1" t="s">
        <v>51</v>
      </c>
      <c r="C52" s="1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1:30">
      <c r="A53" s="1">
        <v>229</v>
      </c>
      <c r="B53" s="1" t="s">
        <v>194</v>
      </c>
      <c r="C53" s="1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0</v>
      </c>
      <c r="AD53" s="1">
        <v>0</v>
      </c>
    </row>
    <row r="54" spans="1:30">
      <c r="A54" s="1">
        <v>709</v>
      </c>
      <c r="B54" s="1" t="s">
        <v>60</v>
      </c>
      <c r="C54" s="1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</row>
    <row r="55" spans="1:30">
      <c r="A55" s="1">
        <v>333</v>
      </c>
      <c r="B55" s="1" t="s">
        <v>64</v>
      </c>
      <c r="C55" s="1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30">
      <c r="A56" s="1">
        <v>224</v>
      </c>
      <c r="B56" s="1" t="s">
        <v>165</v>
      </c>
      <c r="C56" s="1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</row>
    <row r="57" spans="1:30">
      <c r="A57" s="1">
        <v>431</v>
      </c>
      <c r="B57" s="1" t="s">
        <v>66</v>
      </c>
      <c r="C57" s="1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</row>
    <row r="58" spans="1:30">
      <c r="A58" s="1">
        <v>503</v>
      </c>
      <c r="B58" s="1" t="s">
        <v>68</v>
      </c>
      <c r="C58" s="1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</row>
    <row r="59" spans="1:30">
      <c r="A59" s="1">
        <v>301</v>
      </c>
      <c r="B59" s="1" t="s">
        <v>16</v>
      </c>
      <c r="C59" s="1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</row>
    <row r="60" spans="1:30">
      <c r="A60" s="1">
        <v>403</v>
      </c>
      <c r="B60" s="1" t="s">
        <v>20</v>
      </c>
      <c r="C60" s="1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</row>
    <row r="61" spans="1:30">
      <c r="A61" s="1">
        <v>103</v>
      </c>
      <c r="B61" s="1" t="s">
        <v>4</v>
      </c>
      <c r="C61" s="1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>
      <c r="A62" s="1">
        <v>306</v>
      </c>
      <c r="B62" s="1" t="s">
        <v>23</v>
      </c>
      <c r="C62" s="1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</row>
    <row r="63" spans="1:30">
      <c r="A63" s="1">
        <v>307</v>
      </c>
      <c r="B63" s="1" t="s">
        <v>26</v>
      </c>
      <c r="C63" s="1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</row>
    <row r="64" spans="1:30">
      <c r="A64" s="1">
        <v>109</v>
      </c>
      <c r="B64" s="1" t="s">
        <v>9</v>
      </c>
      <c r="C64" s="1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</row>
    <row r="65" spans="1:30">
      <c r="A65" s="1">
        <v>507</v>
      </c>
      <c r="B65" s="1" t="s">
        <v>32</v>
      </c>
      <c r="C65" s="1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</row>
    <row r="66" spans="1:30">
      <c r="A66" s="1">
        <v>316</v>
      </c>
      <c r="B66" s="1" t="s">
        <v>39</v>
      </c>
      <c r="C66" s="1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</row>
    <row r="67" spans="1:30">
      <c r="A67" s="1">
        <v>508</v>
      </c>
      <c r="B67" s="1" t="s">
        <v>43</v>
      </c>
      <c r="C67" s="1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1:30">
      <c r="A68" s="1">
        <v>243</v>
      </c>
      <c r="B68" s="1" t="s">
        <v>44</v>
      </c>
      <c r="C68" s="1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</row>
    <row r="69" spans="1:30">
      <c r="A69" s="1">
        <v>420</v>
      </c>
      <c r="B69" s="1" t="s">
        <v>45</v>
      </c>
      <c r="C69" s="1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</row>
    <row r="70" spans="1:30">
      <c r="A70" s="1">
        <v>319</v>
      </c>
      <c r="B70" s="1" t="s">
        <v>46</v>
      </c>
      <c r="C70" s="1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</row>
    <row r="71" spans="1:30">
      <c r="A71" s="1">
        <v>421</v>
      </c>
      <c r="B71" s="1" t="s">
        <v>47</v>
      </c>
      <c r="C71" s="1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</row>
    <row r="72" spans="1:30">
      <c r="A72" s="1">
        <v>218</v>
      </c>
      <c r="B72" s="1" t="s">
        <v>48</v>
      </c>
      <c r="C72" s="1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</row>
    <row r="73" spans="1:30">
      <c r="A73" s="1">
        <v>123</v>
      </c>
      <c r="B73" s="1" t="s">
        <v>12</v>
      </c>
      <c r="C73" s="1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</row>
    <row r="74" spans="1:30">
      <c r="A74" s="1">
        <v>110</v>
      </c>
      <c r="B74" s="1" t="s">
        <v>55</v>
      </c>
      <c r="C74" s="1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</row>
    <row r="75" spans="1:30">
      <c r="A75" s="1">
        <v>328</v>
      </c>
      <c r="B75" s="1" t="s">
        <v>143</v>
      </c>
      <c r="C75" s="1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1:30">
      <c r="A76" s="1">
        <v>329</v>
      </c>
      <c r="B76" s="1" t="s">
        <v>61</v>
      </c>
      <c r="C76" s="1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1:30">
      <c r="A77" s="1">
        <v>429</v>
      </c>
      <c r="B77" s="1" t="s">
        <v>62</v>
      </c>
      <c r="C77" s="1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</row>
    <row r="78" spans="1:30">
      <c r="A78" s="1">
        <v>127</v>
      </c>
      <c r="B78" s="1" t="s">
        <v>13</v>
      </c>
      <c r="C78" s="1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</row>
    <row r="79" spans="1:30">
      <c r="A79" s="1">
        <v>128</v>
      </c>
      <c r="B79" s="1" t="s">
        <v>14</v>
      </c>
      <c r="C79" s="1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</vt:lpstr>
      <vt:lpstr>Cannes</vt:lpstr>
      <vt:lpstr>UCR</vt:lpstr>
      <vt:lpstr>Berlin</vt:lpstr>
      <vt:lpstr>Venise</vt:lpstr>
      <vt:lpstr>Locarno</vt:lpstr>
      <vt:lpstr>Moscou</vt:lpstr>
      <vt:lpstr>CANNES2016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2016-05-08T21:55:39Z</dcterms:modified>
</cp:coreProperties>
</file>