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Clusterwise_DD_Italy/Data/Tags/"/>
    </mc:Choice>
  </mc:AlternateContent>
  <xr:revisionPtr revIDLastSave="0" documentId="13_ncr:1_{140A0F94-B4F1-604A-9AF8-3CB9785A7F0D}" xr6:coauthVersionLast="47" xr6:coauthVersionMax="47" xr10:uidLastSave="{00000000-0000-0000-0000-000000000000}"/>
  <bookViews>
    <workbookView xWindow="4340" yWindow="500" windowWidth="24460" windowHeight="16300" xr2:uid="{200904F7-7B5F-494F-AD2A-58BB9852C9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6" i="2"/>
</calcChain>
</file>

<file path=xl/sharedStrings.xml><?xml version="1.0" encoding="utf-8"?>
<sst xmlns="http://schemas.openxmlformats.org/spreadsheetml/2006/main" count="701" uniqueCount="281">
  <si>
    <t>Progressive code</t>
  </si>
  <si>
    <t>no.</t>
  </si>
  <si>
    <t>categorical</t>
  </si>
  <si>
    <t>Class of revenues from the sale of goods and services</t>
  </si>
  <si>
    <t>A1</t>
  </si>
  <si>
    <t>Use of Computers in the Enterprise</t>
  </si>
  <si>
    <t>A2</t>
  </si>
  <si>
    <t>Percentage of employees use computers</t>
  </si>
  <si>
    <t>B1</t>
  </si>
  <si>
    <t>Employment of IT specialists</t>
  </si>
  <si>
    <t>B2a</t>
  </si>
  <si>
    <t>IT training courses intended for professionals with specialist ICT skills</t>
  </si>
  <si>
    <t>B2b</t>
  </si>
  <si>
    <t>IT training courses intended for employees without specialist ICT skills</t>
  </si>
  <si>
    <t>B3</t>
  </si>
  <si>
    <t>Has hired or tried to hire ICT specialists</t>
  </si>
  <si>
    <t>B4</t>
  </si>
  <si>
    <t>Difficulties to fill vacancies for ICT specialists</t>
  </si>
  <si>
    <t>B5a</t>
  </si>
  <si>
    <t>Using IT specialists who are part of the business group</t>
  </si>
  <si>
    <t>B5b</t>
  </si>
  <si>
    <t>Use of people specialized in IT subjects external to the group</t>
  </si>
  <si>
    <t>C1</t>
  </si>
  <si>
    <t>Internet connection</t>
  </si>
  <si>
    <t>C2</t>
  </si>
  <si>
    <t>Percentage of employees use computers connected to the Internet</t>
  </si>
  <si>
    <t>C3</t>
  </si>
  <si>
    <t>Connection type: fixed broadband - DSL (xDSL, ADSL, SDSL, VDSL, etc.), cable, fiber optics (FTTH), fixed wireless connections, WiFi (including public), WiMax</t>
  </si>
  <si>
    <t>C4</t>
  </si>
  <si>
    <t>Maximum download speed fixed connection</t>
  </si>
  <si>
    <t>C5a</t>
  </si>
  <si>
    <t>Connection type: mobile broadband (broadband: connection using the 3G or 4G mobile phone network)</t>
  </si>
  <si>
    <t>C5b</t>
  </si>
  <si>
    <t>Connection Type: Non-Broadband Mobile (GPRS, SPRS, Edge, GPRS)</t>
  </si>
  <si>
    <t>C6</t>
  </si>
  <si>
    <t>Percentage of employees equipped with portable devices provided by the company that allow mobile connection to the Internet</t>
  </si>
  <si>
    <t>C7</t>
  </si>
  <si>
    <t>Website</t>
  </si>
  <si>
    <t>C8a</t>
  </si>
  <si>
    <t>Ability to place orders or reservations online (e.g. online shopping cart)</t>
  </si>
  <si>
    <t>C8b</t>
  </si>
  <si>
    <t>Online tracking of the order</t>
  </si>
  <si>
    <t>C8c</t>
  </si>
  <si>
    <t>Access to product catalogs or price lists</t>
  </si>
  <si>
    <t>C8d</t>
  </si>
  <si>
    <t>Ability to customize site content for repeat visitors</t>
  </si>
  <si>
    <t>C8e</t>
  </si>
  <si>
    <t>Ability for site visitors to customize or design products</t>
  </si>
  <si>
    <t>C8f</t>
  </si>
  <si>
    <t>Privacy Policy Notices, Privacy Shield Certification Mark, or Site Security Certification</t>
  </si>
  <si>
    <t>C8g</t>
  </si>
  <si>
    <t>Announcement of job vacancies or the possibility of applying for jobs online</t>
  </si>
  <si>
    <t>C8h</t>
  </si>
  <si>
    <t>Links or references to company social media profiles</t>
  </si>
  <si>
    <t>C8i</t>
  </si>
  <si>
    <t>Possibility of submitting complaints online (via email, web form, etc.)</t>
  </si>
  <si>
    <t>C9a</t>
  </si>
  <si>
    <t>SM use by type: social networks (e.g. Facebook, Linkedln, Xing, Viadeo, Yammer)</t>
  </si>
  <si>
    <t>C9b</t>
  </si>
  <si>
    <t>SM usage by type: company blog or microblog (e.g. Twitter, Present.ly)</t>
  </si>
  <si>
    <t>C9c</t>
  </si>
  <si>
    <t>SM usage by type: multimedia content sharing websites (e.g. YouTube, Flickr, Picasa, SlideShare)</t>
  </si>
  <si>
    <t>C9d</t>
  </si>
  <si>
    <t>SM usage by typology: Wiki-type tools based on knowledge sharing</t>
  </si>
  <si>
    <t>Use of cloud computing services on the Internet</t>
  </si>
  <si>
    <t>D2a</t>
  </si>
  <si>
    <t>Type of cloud services used: email services</t>
  </si>
  <si>
    <t>D2b</t>
  </si>
  <si>
    <t>Type of cloud services used: office software</t>
  </si>
  <si>
    <t>D2c</t>
  </si>
  <si>
    <t>Type of cloud services used: company database hosting</t>
  </si>
  <si>
    <t>D2d</t>
  </si>
  <si>
    <t>Type of cloud services used: file storage</t>
  </si>
  <si>
    <t>D2e</t>
  </si>
  <si>
    <t>Type of cloud services used: finance and accounting software applications </t>
  </si>
  <si>
    <t>D2f</t>
  </si>
  <si>
    <t>Type of cloud services used: CRM software applications to manage customer information</t>
  </si>
  <si>
    <t>D2g</t>
  </si>
  <si>
    <t>Type of cloud services used: computing power to run the company's software</t>
  </si>
  <si>
    <t>D3a</t>
  </si>
  <si>
    <t>Type of cloud services provision: shared servers (public cloud)</t>
  </si>
  <si>
    <t>D3b</t>
  </si>
  <si>
    <t>Type of cloud services provision: reserved servers (private cloud)</t>
  </si>
  <si>
    <t>D4a</t>
  </si>
  <si>
    <t>Benefits of using the cloud (level): reduction of ICT-related costs</t>
  </si>
  <si>
    <t>D4b</t>
  </si>
  <si>
    <t>Cloud usage benefits (level): flexibility thanks to the scalability of cloud services</t>
  </si>
  <si>
    <t>D4c</t>
  </si>
  <si>
    <t>Cloud Usage Benefits (Level): Quick and easy implementation of cloud-based solutions</t>
  </si>
  <si>
    <t>D5a</t>
  </si>
  <si>
    <t>Cloud Usage Restrictions: Security Breach Risks</t>
  </si>
  <si>
    <t>D5b</t>
  </si>
  <si>
    <t>Cloud usage limitations: Problems accessing data or software</t>
  </si>
  <si>
    <t>D5c</t>
  </si>
  <si>
    <t>Limitations on cloud use: difficulty in transferring data (portability) in the event of a change of supplier or termination of the cloud service</t>
  </si>
  <si>
    <t>D5d</t>
  </si>
  <si>
    <t>Cloud Usage Limitations: Uncertainty about data location</t>
  </si>
  <si>
    <t>D5e</t>
  </si>
  <si>
    <t>Limitations on cloud use: uncertainty about the legislative framework, jurisdiction and competence in the event of disputes</t>
  </si>
  <si>
    <t>D5f</t>
  </si>
  <si>
    <t>Cloud Usage Limitations: High cost of purchasing cloud services</t>
  </si>
  <si>
    <t>D5g</t>
  </si>
  <si>
    <t>Cloud Usage Limitations: Inadequate knowledge of cloud services</t>
  </si>
  <si>
    <t>E1</t>
  </si>
  <si>
    <t>I use ERP software</t>
  </si>
  <si>
    <t>E2a</t>
  </si>
  <si>
    <t>I use analytical CRM software</t>
  </si>
  <si>
    <t>E2b</t>
  </si>
  <si>
    <t>Use of operational CRM software</t>
  </si>
  <si>
    <t>F1a</t>
  </si>
  <si>
    <t>Electronic data exchange in edi-like format: payment instructions to financial institutions</t>
  </si>
  <si>
    <t>F1b</t>
  </si>
  <si>
    <t>Electronic exchange of data in edi-type format: data from/to the Public Administration</t>
  </si>
  <si>
    <t>G1</t>
  </si>
  <si>
    <t>Electronic sharing of SCM information</t>
  </si>
  <si>
    <t>G2a</t>
  </si>
  <si>
    <t>Electronic sharing of SCM information via the web</t>
  </si>
  <si>
    <t>G2b</t>
  </si>
  <si>
    <t>Electronic sharing of SCM information via standard format exchange</t>
  </si>
  <si>
    <t>H1a</t>
  </si>
  <si>
    <t>Using RFID to identify people or control access</t>
  </si>
  <si>
    <t>H1b</t>
  </si>
  <si>
    <t>Using RFID to track and control industrial production and delivery process</t>
  </si>
  <si>
    <t>H1c</t>
  </si>
  <si>
    <t>I use RFID to identify products after the production stage</t>
  </si>
  <si>
    <t>I2a</t>
  </si>
  <si>
    <t>Percentage of invoices sent to other companies or PAs in standard electronic format suitable for automatic data processing (e.g. EDI, UBL, XML)</t>
  </si>
  <si>
    <t>I2b</t>
  </si>
  <si>
    <t>Percentage of invoices sent to other businesses or PAs in electronic format not suitable for automatic processing (e.g. email, email attachments in PDF format)</t>
  </si>
  <si>
    <t>I2c</t>
  </si>
  <si>
    <t>Percentage of invoices sent to other companies or PAs in paper format</t>
  </si>
  <si>
    <t>I3a</t>
  </si>
  <si>
    <t>Percentage of invoices received in standard electronic format suitable for automatic data processing (e.g. EDI, UBL, XML)</t>
  </si>
  <si>
    <t>I3b</t>
  </si>
  <si>
    <t>Percentage of invoices received in electronic format not suitable for automatic processing (e.g. email, PDF email attachments) + paper</t>
  </si>
  <si>
    <t>J1</t>
  </si>
  <si>
    <t>Sales orders through website</t>
  </si>
  <si>
    <t>J2</t>
  </si>
  <si>
    <t>Percentage value class of website sales orders</t>
  </si>
  <si>
    <t>J3a</t>
  </si>
  <si>
    <t>Percentage of sales made through the website to private consumers (B2C)</t>
  </si>
  <si>
    <t>J3b</t>
  </si>
  <si>
    <t>Percentage of sales made through the website to other companies (B2B) or to the Public Administration (B2G)</t>
  </si>
  <si>
    <t>J4a</t>
  </si>
  <si>
    <t>Online payments</t>
  </si>
  <si>
    <t>J4b</t>
  </si>
  <si>
    <t>Offline payments</t>
  </si>
  <si>
    <t>J5</t>
  </si>
  <si>
    <t>Sales orders through EDI type systems</t>
  </si>
  <si>
    <t>J6</t>
  </si>
  <si>
    <t>Percentage value class of EDI-type system sales orders</t>
  </si>
  <si>
    <t>J7</t>
  </si>
  <si>
    <t>Purchases via computer networks (website, extranet, Edi)</t>
  </si>
  <si>
    <t>J8</t>
  </si>
  <si>
    <t>Percentage class in which the value of online purchase orders falls on the total purchases</t>
  </si>
  <si>
    <t>mac</t>
  </si>
  <si>
    <t>Macro-sector</t>
  </si>
  <si>
    <t>alpha.</t>
  </si>
  <si>
    <t>clad4</t>
  </si>
  <si>
    <t>Workers class</t>
  </si>
  <si>
    <t>First estimation domain for publication (for 27 economic activities)</t>
  </si>
  <si>
    <t>Second estimation domain for publishing (mac for clad4)</t>
  </si>
  <si>
    <t>Domain related to the ICT sector which includes the following economic activities: 261+262+263+264+268+465+582+61+62+631+951</t>
  </si>
  <si>
    <t>coeffin</t>
  </si>
  <si>
    <t>Weight to use for carryover to universe (Asia 2012)</t>
  </si>
  <si>
    <t>J2J6</t>
  </si>
  <si>
    <t>Percentage value class of online sales orders</t>
  </si>
  <si>
    <t>rip</t>
  </si>
  <si>
    <t>Nuts with 5 divisions</t>
  </si>
  <si>
    <t>Codice</t>
  </si>
  <si>
    <t>Codice progressivo</t>
  </si>
  <si>
    <t>Ricavi</t>
  </si>
  <si>
    <t>Classe di ricavi da vendita di beni e servizi</t>
  </si>
  <si>
    <t>Utilizzo di computer nell'Impresa</t>
  </si>
  <si>
    <t>Percentuale di addetti usano computer</t>
  </si>
  <si>
    <t>Impiego di addetti specialisti in materie informatiche</t>
  </si>
  <si>
    <t>Corsi di formazione IT destinati agli addetti con competenze specialistiche in ICT</t>
  </si>
  <si>
    <t>Corsi di formazione IT destinati agli addetti senza competenze specialistiche in ICT</t>
  </si>
  <si>
    <t>Ha assunto o ha provato ad assumere specialisti ICT</t>
  </si>
  <si>
    <t>Difficoltà  a coprire i posti vacanti per specialisti ICT</t>
  </si>
  <si>
    <t>Utilizzo di persone specializzate in materie informatiche che fanno parte del gruppo di imprese</t>
  </si>
  <si>
    <t>Utilizzo di persone specializzate in materie informatiche esterne al gruppo</t>
  </si>
  <si>
    <t>Connessione ad Internet</t>
  </si>
  <si>
    <t>Percentuale di addetti usano computer connessi Internet</t>
  </si>
  <si>
    <t>Tipo di connessione: fissa in banda larga - DSL (xDSL, ADSL, SDSL, VDSL, ecc.), via cavo, fibre ottiche (FTTH), connessioni fisse senza fili, WiFi (anche pubbliche), WiMax</t>
  </si>
  <si>
    <t>Velocità  max download connessione fissa</t>
  </si>
  <si>
    <t>Tipo di connessione: mobile in banda larga (in banda larga: connessione che utilizza la rete telefonica mobile 3G o 4G )</t>
  </si>
  <si>
    <t>Tipo di connessione: mobile non a banda larga (GPRS, SPRS, Edge, GPRS)</t>
  </si>
  <si>
    <t>Percentuale di addetti provvisti di dispositivi portatili forniti dall'impresa che permettono la connessione mobile ad Internet</t>
  </si>
  <si>
    <t>Sito web</t>
  </si>
  <si>
    <t>Possibilità  di effettuare ordinazioni o prenotazioni on line (es. carrello della spesa on line)</t>
  </si>
  <si>
    <t>Tracciabilità  on line dell'ordine</t>
  </si>
  <si>
    <t>Accesso a cataloghi di prodotti o listini prezzi</t>
  </si>
  <si>
    <t>Possibilità  di personalizzare i contenuti del sito per i visitatori abituali</t>
  </si>
  <si>
    <t>Possibilità  per i visitatori del sito di personalizzare o progettare prodotti</t>
  </si>
  <si>
    <t>Avvertenze sulla politica in materia di privacy, marchio di certificazione della tutela della privacy o certificazione della sicurezza del sito</t>
  </si>
  <si>
    <t>Annuncio di posti di lavoro vacanti o possibilità  di effettuare domande di impiego on line</t>
  </si>
  <si>
    <t>Collegamenti o riferimenti ai profili dell'impresa sui social media</t>
  </si>
  <si>
    <t>Possibilità  di presentare on-line dei reclami (tramite email, modulo web, ecc.)</t>
  </si>
  <si>
    <t>Utilizzo SM per tipologia: social network (ad es. Facebook, Linkedln, Xing, Viadeo, Yammer)</t>
  </si>
  <si>
    <t>Utilizzo SM per tipologia: blog o microblog dell'impresa (ad es. TWItter, Present.ly)</t>
  </si>
  <si>
    <t>Utilizzo SM per tipologia: siti web di condivisione di contenuti multimediali (ad es. YouTube, Flickr, Picasa, SlideShare)</t>
  </si>
  <si>
    <t>Utilizzo SM per tipologia: strumenti di tipo Wiki basati sulla condivisione delle conoscenze</t>
  </si>
  <si>
    <t>D1</t>
  </si>
  <si>
    <t>Utilizzo di servizi di cloud computing su Internet</t>
  </si>
  <si>
    <t>Tipologia servizi cloud utilizzati: servizi di posta elettronica</t>
  </si>
  <si>
    <t>Tipologia servizi cloud utilizzati: software per ufficio</t>
  </si>
  <si>
    <t>Tipologia servizi cloud utilizzati: hosting di database dell'impresa</t>
  </si>
  <si>
    <t>Tipologia servizi cloud utilizzati: archiviazione di file</t>
  </si>
  <si>
    <t>Tipologia servizi cloud utilizzati: applicazioni software di finanza e contabilità </t>
  </si>
  <si>
    <t>Tipologia servizi cloud utilizzati: applicazioni software CRM per gestire le informazioni relative ai propri clienti</t>
  </si>
  <si>
    <t>Tipologia servizi cloud utilizzati: potenza di calcolo per eseguire il software dell'impresa</t>
  </si>
  <si>
    <t>Tipologia di fornitura di servizi cloud: server condivisi (cloud pubblico)</t>
  </si>
  <si>
    <t>Tipologia di fornitura di servizi cloud: server riservati (cloud privato)</t>
  </si>
  <si>
    <t>Benefici utilizzo cloud (livello): riduzione dei costi relativi all'ICT</t>
  </si>
  <si>
    <t>Benefici utilizzo cloud (livello): flessibilità  grazie alla scalabilità  servizi di cloud</t>
  </si>
  <si>
    <t>Benefici utilizzo cloud (livello): implementazione facile e veloce di soluzioni basate sul cloud</t>
  </si>
  <si>
    <t>Limitazioni utilizzo cloud: rischi di violazione della sicurezza</t>
  </si>
  <si>
    <t>Limitazioni utilizzo cloud: problemi per l'accesso ai dati o al software</t>
  </si>
  <si>
    <t>Limitazioni utilizzo cloud: difficoltà  di trasferire i dati (portabilità ) nel caso di cambiamento del fornitore o cessazione del servizio di cloud</t>
  </si>
  <si>
    <t>Limitazioni utilizzo cloud: incertezza sull'ubicazione dei dati</t>
  </si>
  <si>
    <t>Limitazioni utilizzo cloud: incertezza sul quadro legislativo di riferimento, la giurisdizione e la competenza in caso di controversie</t>
  </si>
  <si>
    <t>Limitazioni utilizzo cloud: costi elevati per l'acquisto di servizi di cloud</t>
  </si>
  <si>
    <t>Limitazioni utilizzo cloud: conoscenza non adeguata dei servizi di cloud</t>
  </si>
  <si>
    <t>Utilizzo software ERP</t>
  </si>
  <si>
    <t>Utilizzo software CRM analitico</t>
  </si>
  <si>
    <t>Utilizzo software CRM operativo</t>
  </si>
  <si>
    <t>Scambio elettronico di dati in formato tipo edi: istruzioni di pagamento a istituti finanziari</t>
  </si>
  <si>
    <t>Scambio elettronico di dati in formato tipo edi: dati dalla/alla Pubblica Amministrazione</t>
  </si>
  <si>
    <t>Condivisione elettronica informazioni sulla SCM</t>
  </si>
  <si>
    <t>Condivisione elettronica informazioni sulla SCM tramite web</t>
  </si>
  <si>
    <t>Condivisione elettronica informazioni sulla SCM tramite scambio in formato standard</t>
  </si>
  <si>
    <t>Utilizzo RFID per dentificare persone o controllare gli accessi</t>
  </si>
  <si>
    <t>Utilizzo RFID per monitorare e controllare la produzione industriale e il processo di consegna</t>
  </si>
  <si>
    <t>Utilizzo RFID per identificare i prodotti dopo la fase della produzione</t>
  </si>
  <si>
    <t>Percentuale di fatture inviate ad altre imprese o P.A. in formato elettronico standard adatto per l'elaborazione automatica dei dati (ad es. EDI, UBL, XML)</t>
  </si>
  <si>
    <t>Percentuale di fatture inviate ad altre imprese o P.A. in formato elettronico non adatto per l'elaborazione automatica (ad es. email, allegati email in formato PDF)</t>
  </si>
  <si>
    <t>Percentuale di fatture inviate ad altre imprese o P.A. in formato cartaceo</t>
  </si>
  <si>
    <t>Percentuale di fatture ricevute in formato elettronico standard adatto per l'elaborazione automatica dei dati (ad es. EDI, UBL, XML)</t>
  </si>
  <si>
    <t>Percentuale di fatture ricevute in formato elettronico non adatto per l'elaborazione automatica (ad es. email, allegati email in formato PDF) + cartacee</t>
  </si>
  <si>
    <t>Ordini di vendita attraverso sito web</t>
  </si>
  <si>
    <t>Classe di valore percentuale degli ordini di vendita sito web</t>
  </si>
  <si>
    <t>Percentuale delle vendite effettuate attraverso sito web a consumatori privati (B2C)</t>
  </si>
  <si>
    <t>Percentuale delle vendite effettuate attraverso sito web ad altre imprese (B2B) o alla Pubblica Amministrazione (B2G)</t>
  </si>
  <si>
    <t>Pagamenti online</t>
  </si>
  <si>
    <t>Pagamenti offline</t>
  </si>
  <si>
    <t>Ordini di vendita attraverso sistemi di tipo EDI</t>
  </si>
  <si>
    <t>Classe di valore percentuale degli ordini di vendita sistemi di tipo EDI</t>
  </si>
  <si>
    <t>Acquisti tramite reti informatiche (sito web, extranet, Edi)</t>
  </si>
  <si>
    <t>Classe percentuale in cui ricade il valore degli ordini di acquisto online sul totale degli acquisti</t>
  </si>
  <si>
    <t>Macrosettore</t>
  </si>
  <si>
    <t>Classe addetti</t>
  </si>
  <si>
    <t>dom1</t>
  </si>
  <si>
    <t>Primo dominio di stima per la pubblicazione (per 27 attività  economiche)</t>
  </si>
  <si>
    <t>dom2</t>
  </si>
  <si>
    <t>Secondo dominio di stima per la pubblicazione (mac per clad4)</t>
  </si>
  <si>
    <t>dom4</t>
  </si>
  <si>
    <t>Dominio relativo al settore ICT che comprende le seguenti attività  economiche: 261+262+263+264+268+465+582+61+62+631+951</t>
  </si>
  <si>
    <t>Peso da utilizzare per riporto all'universo (Asia 2012)</t>
  </si>
  <si>
    <t>Classe di valore percentuale degli ordini di vendita online</t>
  </si>
  <si>
    <t>Nuts a 5 ripartizioni</t>
  </si>
  <si>
    <t>integer</t>
  </si>
  <si>
    <t>continuous</t>
  </si>
  <si>
    <t>interlval</t>
  </si>
  <si>
    <t xml:space="preserve">Code </t>
  </si>
  <si>
    <t>Variable</t>
  </si>
  <si>
    <t xml:space="preserve">; </t>
  </si>
  <si>
    <t>no. %</t>
  </si>
  <si>
    <t>order</t>
  </si>
  <si>
    <t>acrom</t>
  </si>
  <si>
    <t>var_type</t>
  </si>
  <si>
    <t>vat_IT</t>
  </si>
  <si>
    <t>var_EN</t>
  </si>
  <si>
    <t>format</t>
  </si>
  <si>
    <t>numeric</t>
  </si>
  <si>
    <t>ateco_1</t>
  </si>
  <si>
    <t>ateco</t>
  </si>
  <si>
    <t xml:space="preserve">Groups of economic sectors </t>
  </si>
  <si>
    <t>Ricavi_K</t>
  </si>
  <si>
    <t>Ricavi in mile</t>
  </si>
  <si>
    <t>Revenue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</si>
</sst>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elpTracciato_DELIMITED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0DBE3-0363-45E0-90FC-D77612A73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127000</xdr:colOff>
      <xdr:row>0</xdr:row>
      <xdr:rowOff>127000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52828-D83B-5BE4-CEC2-D56C4EF534C1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926B-47F5-8D47-B1E1-44082445B6D4}">
  <dimension ref="A1:G89"/>
  <sheetViews>
    <sheetView tabSelected="1" topLeftCell="A64" workbookViewId="0">
      <selection activeCell="G89" sqref="G89"/>
    </sheetView>
  </sheetViews>
  <sheetFormatPr baseColWidth="10" defaultRowHeight="16"/>
  <cols>
    <col min="5" max="5" width="66.5" customWidth="1"/>
  </cols>
  <sheetData>
    <row r="1" spans="1:7">
      <c r="A1" s="1" t="s">
        <v>268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  <c r="G1" s="1"/>
    </row>
    <row r="2" spans="1:7">
      <c r="A2" s="1">
        <v>1</v>
      </c>
      <c r="B2" s="1" t="s">
        <v>169</v>
      </c>
      <c r="C2" s="1" t="s">
        <v>261</v>
      </c>
      <c r="D2" s="1" t="s">
        <v>170</v>
      </c>
      <c r="E2" s="1" t="s">
        <v>0</v>
      </c>
      <c r="F2" s="1" t="s">
        <v>1</v>
      </c>
    </row>
    <row r="3" spans="1:7">
      <c r="A3" s="1">
        <v>2</v>
      </c>
      <c r="B3" s="1" t="s">
        <v>171</v>
      </c>
      <c r="C3" t="s">
        <v>263</v>
      </c>
      <c r="D3" s="1" t="s">
        <v>172</v>
      </c>
      <c r="E3" s="1" t="s">
        <v>3</v>
      </c>
      <c r="F3" s="1" t="s">
        <v>1</v>
      </c>
    </row>
    <row r="4" spans="1:7">
      <c r="A4" s="1">
        <v>3</v>
      </c>
      <c r="B4" s="1" t="s">
        <v>4</v>
      </c>
      <c r="C4" t="s">
        <v>2</v>
      </c>
      <c r="D4" s="1" t="s">
        <v>173</v>
      </c>
      <c r="E4" s="1" t="s">
        <v>5</v>
      </c>
      <c r="F4" s="1" t="s">
        <v>1</v>
      </c>
    </row>
    <row r="5" spans="1:7">
      <c r="A5" s="1">
        <v>4</v>
      </c>
      <c r="B5" s="1" t="s">
        <v>6</v>
      </c>
      <c r="C5" s="1" t="s">
        <v>262</v>
      </c>
      <c r="D5" s="1" t="s">
        <v>174</v>
      </c>
      <c r="E5" s="1" t="s">
        <v>7</v>
      </c>
      <c r="F5" s="1" t="s">
        <v>1</v>
      </c>
    </row>
    <row r="6" spans="1:7">
      <c r="A6" s="1">
        <v>5</v>
      </c>
      <c r="B6" s="1" t="s">
        <v>8</v>
      </c>
      <c r="C6" t="s">
        <v>2</v>
      </c>
      <c r="D6" s="1" t="s">
        <v>175</v>
      </c>
      <c r="E6" s="1" t="s">
        <v>9</v>
      </c>
      <c r="F6" s="1" t="s">
        <v>1</v>
      </c>
    </row>
    <row r="7" spans="1:7">
      <c r="A7" s="1">
        <v>6</v>
      </c>
      <c r="B7" s="1" t="s">
        <v>10</v>
      </c>
      <c r="C7" t="s">
        <v>2</v>
      </c>
      <c r="D7" s="1" t="s">
        <v>176</v>
      </c>
      <c r="E7" s="1" t="s">
        <v>11</v>
      </c>
      <c r="F7" s="1" t="s">
        <v>1</v>
      </c>
    </row>
    <row r="8" spans="1:7">
      <c r="A8" s="1">
        <v>7</v>
      </c>
      <c r="B8" s="1" t="s">
        <v>12</v>
      </c>
      <c r="C8" t="s">
        <v>2</v>
      </c>
      <c r="D8" s="1" t="s">
        <v>177</v>
      </c>
      <c r="E8" s="1" t="s">
        <v>13</v>
      </c>
      <c r="F8" s="1" t="s">
        <v>1</v>
      </c>
    </row>
    <row r="9" spans="1:7">
      <c r="A9" s="1">
        <v>8</v>
      </c>
      <c r="B9" s="1" t="s">
        <v>14</v>
      </c>
      <c r="C9" t="s">
        <v>2</v>
      </c>
      <c r="D9" s="1" t="s">
        <v>178</v>
      </c>
      <c r="E9" s="1" t="s">
        <v>15</v>
      </c>
      <c r="F9" s="1" t="s">
        <v>1</v>
      </c>
    </row>
    <row r="10" spans="1:7">
      <c r="A10" s="1">
        <v>9</v>
      </c>
      <c r="B10" s="1" t="s">
        <v>16</v>
      </c>
      <c r="C10" t="s">
        <v>2</v>
      </c>
      <c r="D10" s="1" t="s">
        <v>179</v>
      </c>
      <c r="E10" s="1" t="s">
        <v>17</v>
      </c>
      <c r="F10" s="1" t="s">
        <v>1</v>
      </c>
      <c r="G10" s="2"/>
    </row>
    <row r="11" spans="1:7">
      <c r="A11" s="1">
        <v>10</v>
      </c>
      <c r="B11" s="1" t="s">
        <v>18</v>
      </c>
      <c r="C11" t="s">
        <v>2</v>
      </c>
      <c r="D11" s="1" t="s">
        <v>180</v>
      </c>
      <c r="E11" s="1" t="s">
        <v>19</v>
      </c>
      <c r="F11" s="1" t="s">
        <v>1</v>
      </c>
    </row>
    <row r="12" spans="1:7">
      <c r="A12" s="1">
        <v>11</v>
      </c>
      <c r="B12" s="1" t="s">
        <v>20</v>
      </c>
      <c r="C12" t="s">
        <v>2</v>
      </c>
      <c r="D12" s="1" t="s">
        <v>181</v>
      </c>
      <c r="E12" s="1" t="s">
        <v>21</v>
      </c>
      <c r="F12" s="1" t="s">
        <v>1</v>
      </c>
    </row>
    <row r="13" spans="1:7">
      <c r="A13" s="1">
        <v>12</v>
      </c>
      <c r="B13" s="1" t="s">
        <v>22</v>
      </c>
      <c r="C13" t="s">
        <v>2</v>
      </c>
      <c r="D13" s="1" t="s">
        <v>182</v>
      </c>
      <c r="E13" s="1" t="s">
        <v>23</v>
      </c>
      <c r="F13" s="1" t="s">
        <v>1</v>
      </c>
    </row>
    <row r="14" spans="1:7">
      <c r="A14" s="1">
        <v>13</v>
      </c>
      <c r="B14" s="1" t="s">
        <v>24</v>
      </c>
      <c r="C14" s="1" t="s">
        <v>262</v>
      </c>
      <c r="D14" s="1" t="s">
        <v>183</v>
      </c>
      <c r="E14" s="1" t="s">
        <v>25</v>
      </c>
      <c r="F14" s="1" t="s">
        <v>267</v>
      </c>
    </row>
    <row r="15" spans="1:7">
      <c r="A15" s="1">
        <v>14</v>
      </c>
      <c r="B15" s="1" t="s">
        <v>26</v>
      </c>
      <c r="C15" t="s">
        <v>2</v>
      </c>
      <c r="D15" s="1" t="s">
        <v>184</v>
      </c>
      <c r="E15" s="1" t="s">
        <v>27</v>
      </c>
      <c r="F15" s="1" t="s">
        <v>1</v>
      </c>
    </row>
    <row r="16" spans="1:7">
      <c r="A16" s="1">
        <v>15</v>
      </c>
      <c r="B16" s="1" t="s">
        <v>28</v>
      </c>
      <c r="C16" t="s">
        <v>2</v>
      </c>
      <c r="D16" s="1" t="s">
        <v>185</v>
      </c>
      <c r="E16" s="1" t="s">
        <v>29</v>
      </c>
      <c r="F16" s="1" t="s">
        <v>1</v>
      </c>
    </row>
    <row r="17" spans="1:6">
      <c r="A17" s="1">
        <v>16</v>
      </c>
      <c r="B17" s="1" t="s">
        <v>30</v>
      </c>
      <c r="C17" t="s">
        <v>2</v>
      </c>
      <c r="D17" s="1" t="s">
        <v>186</v>
      </c>
      <c r="E17" s="1" t="s">
        <v>31</v>
      </c>
      <c r="F17" s="1" t="s">
        <v>1</v>
      </c>
    </row>
    <row r="18" spans="1:6">
      <c r="A18" s="1">
        <v>17</v>
      </c>
      <c r="B18" s="1" t="s">
        <v>32</v>
      </c>
      <c r="C18" t="s">
        <v>2</v>
      </c>
      <c r="D18" s="1" t="s">
        <v>187</v>
      </c>
      <c r="E18" s="1" t="s">
        <v>33</v>
      </c>
      <c r="F18" s="1" t="s">
        <v>1</v>
      </c>
    </row>
    <row r="19" spans="1:6">
      <c r="A19" s="1">
        <v>18</v>
      </c>
      <c r="B19" s="1" t="s">
        <v>34</v>
      </c>
      <c r="C19" s="1" t="s">
        <v>262</v>
      </c>
      <c r="D19" s="1" t="s">
        <v>188</v>
      </c>
      <c r="E19" s="1" t="s">
        <v>35</v>
      </c>
      <c r="F19" s="1" t="s">
        <v>267</v>
      </c>
    </row>
    <row r="20" spans="1:6">
      <c r="A20" s="1">
        <v>19</v>
      </c>
      <c r="B20" s="1" t="s">
        <v>36</v>
      </c>
      <c r="C20" t="s">
        <v>2</v>
      </c>
      <c r="D20" s="1" t="s">
        <v>189</v>
      </c>
      <c r="E20" s="1" t="s">
        <v>37</v>
      </c>
      <c r="F20" s="1" t="s">
        <v>1</v>
      </c>
    </row>
    <row r="21" spans="1:6">
      <c r="A21" s="1">
        <v>20</v>
      </c>
      <c r="B21" s="1" t="s">
        <v>38</v>
      </c>
      <c r="C21" t="s">
        <v>2</v>
      </c>
      <c r="D21" s="1" t="s">
        <v>190</v>
      </c>
      <c r="E21" s="1" t="s">
        <v>39</v>
      </c>
      <c r="F21" s="1" t="s">
        <v>1</v>
      </c>
    </row>
    <row r="22" spans="1:6">
      <c r="A22" s="1">
        <v>21</v>
      </c>
      <c r="B22" s="1" t="s">
        <v>40</v>
      </c>
      <c r="C22" t="s">
        <v>2</v>
      </c>
      <c r="D22" s="1" t="s">
        <v>191</v>
      </c>
      <c r="E22" s="1" t="s">
        <v>41</v>
      </c>
      <c r="F22" s="1" t="s">
        <v>1</v>
      </c>
    </row>
    <row r="23" spans="1:6">
      <c r="A23" s="1">
        <v>22</v>
      </c>
      <c r="B23" s="1" t="s">
        <v>42</v>
      </c>
      <c r="C23" t="s">
        <v>2</v>
      </c>
      <c r="D23" s="1" t="s">
        <v>192</v>
      </c>
      <c r="E23" s="1" t="s">
        <v>43</v>
      </c>
      <c r="F23" s="1" t="s">
        <v>1</v>
      </c>
    </row>
    <row r="24" spans="1:6">
      <c r="A24" s="1">
        <v>23</v>
      </c>
      <c r="B24" s="1" t="s">
        <v>44</v>
      </c>
      <c r="C24" t="s">
        <v>2</v>
      </c>
      <c r="D24" s="1" t="s">
        <v>193</v>
      </c>
      <c r="E24" s="1" t="s">
        <v>45</v>
      </c>
      <c r="F24" s="1" t="s">
        <v>1</v>
      </c>
    </row>
    <row r="25" spans="1:6">
      <c r="A25" s="1">
        <v>24</v>
      </c>
      <c r="B25" s="1" t="s">
        <v>46</v>
      </c>
      <c r="C25" t="s">
        <v>2</v>
      </c>
      <c r="D25" s="1" t="s">
        <v>194</v>
      </c>
      <c r="E25" s="1" t="s">
        <v>47</v>
      </c>
      <c r="F25" s="1" t="s">
        <v>1</v>
      </c>
    </row>
    <row r="26" spans="1:6">
      <c r="A26" s="1">
        <v>25</v>
      </c>
      <c r="B26" s="1" t="s">
        <v>48</v>
      </c>
      <c r="C26" t="s">
        <v>2</v>
      </c>
      <c r="D26" s="1" t="s">
        <v>195</v>
      </c>
      <c r="E26" s="1" t="s">
        <v>49</v>
      </c>
      <c r="F26" s="1" t="s">
        <v>1</v>
      </c>
    </row>
    <row r="27" spans="1:6">
      <c r="A27" s="1">
        <v>26</v>
      </c>
      <c r="B27" s="1" t="s">
        <v>50</v>
      </c>
      <c r="C27" t="s">
        <v>2</v>
      </c>
      <c r="D27" s="1" t="s">
        <v>196</v>
      </c>
      <c r="E27" s="1" t="s">
        <v>51</v>
      </c>
      <c r="F27" s="1" t="s">
        <v>1</v>
      </c>
    </row>
    <row r="28" spans="1:6">
      <c r="A28" s="1">
        <v>27</v>
      </c>
      <c r="B28" s="1" t="s">
        <v>52</v>
      </c>
      <c r="C28" t="s">
        <v>2</v>
      </c>
      <c r="D28" s="1" t="s">
        <v>197</v>
      </c>
      <c r="E28" s="1" t="s">
        <v>53</v>
      </c>
      <c r="F28" s="1" t="s">
        <v>1</v>
      </c>
    </row>
    <row r="29" spans="1:6">
      <c r="A29" s="1">
        <v>28</v>
      </c>
      <c r="B29" s="1" t="s">
        <v>54</v>
      </c>
      <c r="C29" t="s">
        <v>2</v>
      </c>
      <c r="D29" s="1" t="s">
        <v>198</v>
      </c>
      <c r="E29" s="1" t="s">
        <v>55</v>
      </c>
      <c r="F29" s="1" t="s">
        <v>1</v>
      </c>
    </row>
    <row r="30" spans="1:6">
      <c r="A30" s="1">
        <v>29</v>
      </c>
      <c r="B30" s="1" t="s">
        <v>56</v>
      </c>
      <c r="C30" t="s">
        <v>2</v>
      </c>
      <c r="D30" s="1" t="s">
        <v>199</v>
      </c>
      <c r="E30" s="1" t="s">
        <v>57</v>
      </c>
      <c r="F30" s="1" t="s">
        <v>1</v>
      </c>
    </row>
    <row r="31" spans="1:6">
      <c r="A31" s="1">
        <v>30</v>
      </c>
      <c r="B31" s="1" t="s">
        <v>58</v>
      </c>
      <c r="C31" t="s">
        <v>2</v>
      </c>
      <c r="D31" s="1" t="s">
        <v>200</v>
      </c>
      <c r="E31" s="1" t="s">
        <v>59</v>
      </c>
      <c r="F31" s="1" t="s">
        <v>1</v>
      </c>
    </row>
    <row r="32" spans="1:6">
      <c r="A32" s="1">
        <v>31</v>
      </c>
      <c r="B32" s="1" t="s">
        <v>60</v>
      </c>
      <c r="C32" t="s">
        <v>2</v>
      </c>
      <c r="D32" s="1" t="s">
        <v>201</v>
      </c>
      <c r="E32" s="1" t="s">
        <v>61</v>
      </c>
      <c r="F32" s="1" t="s">
        <v>1</v>
      </c>
    </row>
    <row r="33" spans="1:6">
      <c r="A33" s="1">
        <v>32</v>
      </c>
      <c r="B33" s="1" t="s">
        <v>62</v>
      </c>
      <c r="C33" t="s">
        <v>2</v>
      </c>
      <c r="D33" s="1" t="s">
        <v>202</v>
      </c>
      <c r="E33" s="1" t="s">
        <v>63</v>
      </c>
      <c r="F33" s="1" t="s">
        <v>1</v>
      </c>
    </row>
    <row r="34" spans="1:6">
      <c r="A34" s="1">
        <v>33</v>
      </c>
      <c r="B34" s="1" t="s">
        <v>203</v>
      </c>
      <c r="C34" t="s">
        <v>2</v>
      </c>
      <c r="D34" s="1" t="s">
        <v>204</v>
      </c>
      <c r="E34" s="1" t="s">
        <v>64</v>
      </c>
      <c r="F34" s="1" t="s">
        <v>1</v>
      </c>
    </row>
    <row r="35" spans="1:6">
      <c r="A35" s="1">
        <v>34</v>
      </c>
      <c r="B35" s="1" t="s">
        <v>65</v>
      </c>
      <c r="C35" t="s">
        <v>2</v>
      </c>
      <c r="D35" s="1" t="s">
        <v>205</v>
      </c>
      <c r="E35" s="1" t="s">
        <v>66</v>
      </c>
      <c r="F35" s="1" t="s">
        <v>1</v>
      </c>
    </row>
    <row r="36" spans="1:6">
      <c r="A36" s="1">
        <v>35</v>
      </c>
      <c r="B36" s="1" t="s">
        <v>67</v>
      </c>
      <c r="C36" t="s">
        <v>2</v>
      </c>
      <c r="D36" s="1" t="s">
        <v>206</v>
      </c>
      <c r="E36" s="1" t="s">
        <v>68</v>
      </c>
      <c r="F36" s="1" t="s">
        <v>1</v>
      </c>
    </row>
    <row r="37" spans="1:6">
      <c r="A37" s="1">
        <v>36</v>
      </c>
      <c r="B37" s="1" t="s">
        <v>69</v>
      </c>
      <c r="C37" t="s">
        <v>2</v>
      </c>
      <c r="D37" s="1" t="s">
        <v>207</v>
      </c>
      <c r="E37" s="1" t="s">
        <v>70</v>
      </c>
      <c r="F37" s="1" t="s">
        <v>1</v>
      </c>
    </row>
    <row r="38" spans="1:6">
      <c r="A38" s="1">
        <v>37</v>
      </c>
      <c r="B38" s="1" t="s">
        <v>71</v>
      </c>
      <c r="C38" t="s">
        <v>2</v>
      </c>
      <c r="D38" s="1" t="s">
        <v>208</v>
      </c>
      <c r="E38" s="1" t="s">
        <v>72</v>
      </c>
      <c r="F38" s="1" t="s">
        <v>1</v>
      </c>
    </row>
    <row r="39" spans="1:6">
      <c r="A39" s="1">
        <v>38</v>
      </c>
      <c r="B39" s="1" t="s">
        <v>73</v>
      </c>
      <c r="C39" t="s">
        <v>2</v>
      </c>
      <c r="D39" s="1" t="s">
        <v>209</v>
      </c>
      <c r="E39" s="1" t="s">
        <v>74</v>
      </c>
      <c r="F39" s="1" t="s">
        <v>1</v>
      </c>
    </row>
    <row r="40" spans="1:6">
      <c r="A40" s="1">
        <v>39</v>
      </c>
      <c r="B40" s="1" t="s">
        <v>75</v>
      </c>
      <c r="C40" t="s">
        <v>2</v>
      </c>
      <c r="D40" s="1" t="s">
        <v>210</v>
      </c>
      <c r="E40" s="1" t="s">
        <v>76</v>
      </c>
      <c r="F40" s="1" t="s">
        <v>1</v>
      </c>
    </row>
    <row r="41" spans="1:6">
      <c r="A41" s="1">
        <v>40</v>
      </c>
      <c r="B41" s="1" t="s">
        <v>77</v>
      </c>
      <c r="C41" t="s">
        <v>2</v>
      </c>
      <c r="D41" s="1" t="s">
        <v>211</v>
      </c>
      <c r="E41" s="1" t="s">
        <v>78</v>
      </c>
      <c r="F41" s="1" t="s">
        <v>1</v>
      </c>
    </row>
    <row r="42" spans="1:6">
      <c r="A42" s="1">
        <v>41</v>
      </c>
      <c r="B42" s="1" t="s">
        <v>79</v>
      </c>
      <c r="C42" t="s">
        <v>2</v>
      </c>
      <c r="D42" s="1" t="s">
        <v>212</v>
      </c>
      <c r="E42" s="1" t="s">
        <v>80</v>
      </c>
      <c r="F42" s="1" t="s">
        <v>1</v>
      </c>
    </row>
    <row r="43" spans="1:6">
      <c r="A43" s="1">
        <v>42</v>
      </c>
      <c r="B43" s="1" t="s">
        <v>81</v>
      </c>
      <c r="C43" t="s">
        <v>2</v>
      </c>
      <c r="D43" s="1" t="s">
        <v>213</v>
      </c>
      <c r="E43" s="1" t="s">
        <v>82</v>
      </c>
      <c r="F43" s="1" t="s">
        <v>1</v>
      </c>
    </row>
    <row r="44" spans="1:6">
      <c r="A44" s="1">
        <v>43</v>
      </c>
      <c r="B44" s="1" t="s">
        <v>83</v>
      </c>
      <c r="C44" t="s">
        <v>2</v>
      </c>
      <c r="D44" s="1" t="s">
        <v>214</v>
      </c>
      <c r="E44" s="1" t="s">
        <v>84</v>
      </c>
      <c r="F44" s="1" t="s">
        <v>1</v>
      </c>
    </row>
    <row r="45" spans="1:6">
      <c r="A45" s="1">
        <v>44</v>
      </c>
      <c r="B45" s="1" t="s">
        <v>85</v>
      </c>
      <c r="C45" t="s">
        <v>2</v>
      </c>
      <c r="D45" s="1" t="s">
        <v>215</v>
      </c>
      <c r="E45" s="1" t="s">
        <v>86</v>
      </c>
      <c r="F45" s="1" t="s">
        <v>1</v>
      </c>
    </row>
    <row r="46" spans="1:6">
      <c r="A46" s="1">
        <v>45</v>
      </c>
      <c r="B46" s="1" t="s">
        <v>87</v>
      </c>
      <c r="C46" t="s">
        <v>2</v>
      </c>
      <c r="D46" s="1" t="s">
        <v>216</v>
      </c>
      <c r="E46" s="1" t="s">
        <v>88</v>
      </c>
      <c r="F46" s="1" t="s">
        <v>1</v>
      </c>
    </row>
    <row r="47" spans="1:6">
      <c r="A47" s="1">
        <v>46</v>
      </c>
      <c r="B47" s="1" t="s">
        <v>89</v>
      </c>
      <c r="C47" t="s">
        <v>2</v>
      </c>
      <c r="D47" s="1" t="s">
        <v>217</v>
      </c>
      <c r="E47" s="1" t="s">
        <v>90</v>
      </c>
      <c r="F47" s="1" t="s">
        <v>1</v>
      </c>
    </row>
    <row r="48" spans="1:6">
      <c r="A48" s="1">
        <v>47</v>
      </c>
      <c r="B48" s="1" t="s">
        <v>91</v>
      </c>
      <c r="C48" t="s">
        <v>2</v>
      </c>
      <c r="D48" s="1" t="s">
        <v>218</v>
      </c>
      <c r="E48" s="1" t="s">
        <v>92</v>
      </c>
      <c r="F48" s="1" t="s">
        <v>1</v>
      </c>
    </row>
    <row r="49" spans="1:6">
      <c r="A49" s="1">
        <v>48</v>
      </c>
      <c r="B49" s="1" t="s">
        <v>93</v>
      </c>
      <c r="C49" t="s">
        <v>2</v>
      </c>
      <c r="D49" s="1" t="s">
        <v>219</v>
      </c>
      <c r="E49" s="1" t="s">
        <v>94</v>
      </c>
      <c r="F49" s="1" t="s">
        <v>1</v>
      </c>
    </row>
    <row r="50" spans="1:6">
      <c r="A50" s="1">
        <v>49</v>
      </c>
      <c r="B50" s="1" t="s">
        <v>95</v>
      </c>
      <c r="C50" t="s">
        <v>2</v>
      </c>
      <c r="D50" s="1" t="s">
        <v>220</v>
      </c>
      <c r="E50" s="1" t="s">
        <v>96</v>
      </c>
      <c r="F50" s="1" t="s">
        <v>1</v>
      </c>
    </row>
    <row r="51" spans="1:6">
      <c r="A51" s="1">
        <v>50</v>
      </c>
      <c r="B51" s="1" t="s">
        <v>97</v>
      </c>
      <c r="C51" t="s">
        <v>2</v>
      </c>
      <c r="D51" s="1" t="s">
        <v>221</v>
      </c>
      <c r="E51" s="1" t="s">
        <v>98</v>
      </c>
      <c r="F51" s="1" t="s">
        <v>1</v>
      </c>
    </row>
    <row r="52" spans="1:6">
      <c r="A52" s="1">
        <v>51</v>
      </c>
      <c r="B52" s="1" t="s">
        <v>99</v>
      </c>
      <c r="C52" t="s">
        <v>2</v>
      </c>
      <c r="D52" s="1" t="s">
        <v>222</v>
      </c>
      <c r="E52" s="1" t="s">
        <v>100</v>
      </c>
      <c r="F52" s="1" t="s">
        <v>1</v>
      </c>
    </row>
    <row r="53" spans="1:6">
      <c r="A53" s="1">
        <v>52</v>
      </c>
      <c r="B53" s="1" t="s">
        <v>101</v>
      </c>
      <c r="C53" t="s">
        <v>2</v>
      </c>
      <c r="D53" s="1" t="s">
        <v>223</v>
      </c>
      <c r="E53" s="1" t="s">
        <v>102</v>
      </c>
      <c r="F53" s="1" t="s">
        <v>1</v>
      </c>
    </row>
    <row r="54" spans="1:6">
      <c r="A54" s="1">
        <v>53</v>
      </c>
      <c r="B54" s="1" t="s">
        <v>103</v>
      </c>
      <c r="C54" t="s">
        <v>2</v>
      </c>
      <c r="D54" s="1" t="s">
        <v>224</v>
      </c>
      <c r="E54" s="1" t="s">
        <v>104</v>
      </c>
      <c r="F54" s="1" t="s">
        <v>1</v>
      </c>
    </row>
    <row r="55" spans="1:6">
      <c r="A55" s="1">
        <v>54</v>
      </c>
      <c r="B55" s="1" t="s">
        <v>105</v>
      </c>
      <c r="C55" t="s">
        <v>2</v>
      </c>
      <c r="D55" s="1" t="s">
        <v>225</v>
      </c>
      <c r="E55" s="1" t="s">
        <v>106</v>
      </c>
      <c r="F55" s="1" t="s">
        <v>1</v>
      </c>
    </row>
    <row r="56" spans="1:6">
      <c r="A56" s="1">
        <v>55</v>
      </c>
      <c r="B56" s="1" t="s">
        <v>107</v>
      </c>
      <c r="C56" t="s">
        <v>2</v>
      </c>
      <c r="D56" s="1" t="s">
        <v>226</v>
      </c>
      <c r="E56" s="1" t="s">
        <v>108</v>
      </c>
      <c r="F56" s="1" t="s">
        <v>1</v>
      </c>
    </row>
    <row r="57" spans="1:6">
      <c r="A57" s="1">
        <v>56</v>
      </c>
      <c r="B57" s="1" t="s">
        <v>109</v>
      </c>
      <c r="C57" t="s">
        <v>2</v>
      </c>
      <c r="D57" s="1" t="s">
        <v>227</v>
      </c>
      <c r="E57" s="1" t="s">
        <v>110</v>
      </c>
      <c r="F57" s="1" t="s">
        <v>1</v>
      </c>
    </row>
    <row r="58" spans="1:6">
      <c r="A58" s="1">
        <v>57</v>
      </c>
      <c r="B58" s="1" t="s">
        <v>111</v>
      </c>
      <c r="C58" t="s">
        <v>2</v>
      </c>
      <c r="D58" s="1" t="s">
        <v>228</v>
      </c>
      <c r="E58" s="1" t="s">
        <v>112</v>
      </c>
      <c r="F58" s="1" t="s">
        <v>1</v>
      </c>
    </row>
    <row r="59" spans="1:6">
      <c r="A59" s="1">
        <v>58</v>
      </c>
      <c r="B59" s="1" t="s">
        <v>113</v>
      </c>
      <c r="C59" t="s">
        <v>2</v>
      </c>
      <c r="D59" s="1" t="s">
        <v>229</v>
      </c>
      <c r="E59" s="1" t="s">
        <v>114</v>
      </c>
      <c r="F59" s="1" t="s">
        <v>1</v>
      </c>
    </row>
    <row r="60" spans="1:6">
      <c r="A60" s="1">
        <v>59</v>
      </c>
      <c r="B60" s="1" t="s">
        <v>115</v>
      </c>
      <c r="C60" t="s">
        <v>2</v>
      </c>
      <c r="D60" s="1" t="s">
        <v>230</v>
      </c>
      <c r="E60" s="1" t="s">
        <v>116</v>
      </c>
      <c r="F60" s="1" t="s">
        <v>1</v>
      </c>
    </row>
    <row r="61" spans="1:6">
      <c r="A61" s="1">
        <v>60</v>
      </c>
      <c r="B61" s="1" t="s">
        <v>117</v>
      </c>
      <c r="C61" t="s">
        <v>2</v>
      </c>
      <c r="D61" s="1" t="s">
        <v>231</v>
      </c>
      <c r="E61" s="1" t="s">
        <v>118</v>
      </c>
      <c r="F61" s="1" t="s">
        <v>1</v>
      </c>
    </row>
    <row r="62" spans="1:6">
      <c r="A62" s="1">
        <v>61</v>
      </c>
      <c r="B62" s="1" t="s">
        <v>119</v>
      </c>
      <c r="C62" t="s">
        <v>2</v>
      </c>
      <c r="D62" s="1" t="s">
        <v>232</v>
      </c>
      <c r="E62" s="1" t="s">
        <v>120</v>
      </c>
      <c r="F62" s="1" t="s">
        <v>1</v>
      </c>
    </row>
    <row r="63" spans="1:6">
      <c r="A63" s="1">
        <v>62</v>
      </c>
      <c r="B63" s="1" t="s">
        <v>121</v>
      </c>
      <c r="C63" t="s">
        <v>2</v>
      </c>
      <c r="D63" s="1" t="s">
        <v>233</v>
      </c>
      <c r="E63" s="1" t="s">
        <v>122</v>
      </c>
      <c r="F63" s="1" t="s">
        <v>1</v>
      </c>
    </row>
    <row r="64" spans="1:6">
      <c r="A64" s="1">
        <v>63</v>
      </c>
      <c r="B64" s="1" t="s">
        <v>123</v>
      </c>
      <c r="C64" t="s">
        <v>2</v>
      </c>
      <c r="D64" s="1" t="s">
        <v>234</v>
      </c>
      <c r="E64" s="1" t="s">
        <v>124</v>
      </c>
      <c r="F64" s="1" t="s">
        <v>1</v>
      </c>
    </row>
    <row r="65" spans="1:6">
      <c r="A65" s="1">
        <v>64</v>
      </c>
      <c r="B65" s="1" t="s">
        <v>125</v>
      </c>
      <c r="C65" s="1" t="s">
        <v>274</v>
      </c>
      <c r="D65" s="1" t="s">
        <v>235</v>
      </c>
      <c r="E65" s="1" t="s">
        <v>126</v>
      </c>
      <c r="F65" s="1" t="s">
        <v>267</v>
      </c>
    </row>
    <row r="66" spans="1:6">
      <c r="A66" s="1">
        <v>65</v>
      </c>
      <c r="B66" s="1" t="s">
        <v>127</v>
      </c>
      <c r="C66" s="1" t="s">
        <v>274</v>
      </c>
      <c r="D66" s="1" t="s">
        <v>236</v>
      </c>
      <c r="E66" s="1" t="s">
        <v>128</v>
      </c>
      <c r="F66" s="1" t="s">
        <v>267</v>
      </c>
    </row>
    <row r="67" spans="1:6">
      <c r="A67" s="1">
        <v>66</v>
      </c>
      <c r="B67" s="1" t="s">
        <v>129</v>
      </c>
      <c r="C67" s="1" t="s">
        <v>274</v>
      </c>
      <c r="D67" s="1" t="s">
        <v>237</v>
      </c>
      <c r="E67" s="1" t="s">
        <v>130</v>
      </c>
      <c r="F67" s="1" t="s">
        <v>267</v>
      </c>
    </row>
    <row r="68" spans="1:6">
      <c r="A68" s="1">
        <v>67</v>
      </c>
      <c r="B68" s="1" t="s">
        <v>131</v>
      </c>
      <c r="C68" s="1" t="s">
        <v>274</v>
      </c>
      <c r="D68" s="1" t="s">
        <v>238</v>
      </c>
      <c r="E68" s="1" t="s">
        <v>132</v>
      </c>
      <c r="F68" s="1" t="s">
        <v>267</v>
      </c>
    </row>
    <row r="69" spans="1:6">
      <c r="A69" s="1">
        <v>68</v>
      </c>
      <c r="B69" s="1" t="s">
        <v>133</v>
      </c>
      <c r="C69" s="1" t="s">
        <v>274</v>
      </c>
      <c r="D69" s="1" t="s">
        <v>239</v>
      </c>
      <c r="E69" s="1" t="s">
        <v>134</v>
      </c>
      <c r="F69" s="1" t="s">
        <v>267</v>
      </c>
    </row>
    <row r="70" spans="1:6">
      <c r="A70" s="1">
        <v>69</v>
      </c>
      <c r="B70" s="1" t="s">
        <v>135</v>
      </c>
      <c r="C70" t="s">
        <v>2</v>
      </c>
      <c r="D70" s="1" t="s">
        <v>240</v>
      </c>
      <c r="E70" s="1" t="s">
        <v>136</v>
      </c>
      <c r="F70" s="1" t="s">
        <v>1</v>
      </c>
    </row>
    <row r="71" spans="1:6">
      <c r="A71" s="1">
        <v>70</v>
      </c>
      <c r="B71" s="1" t="s">
        <v>137</v>
      </c>
      <c r="C71" t="s">
        <v>2</v>
      </c>
      <c r="D71" s="1" t="s">
        <v>241</v>
      </c>
      <c r="E71" s="1" t="s">
        <v>138</v>
      </c>
      <c r="F71" s="1" t="s">
        <v>1</v>
      </c>
    </row>
    <row r="72" spans="1:6">
      <c r="A72" s="1">
        <v>71</v>
      </c>
      <c r="B72" s="1" t="s">
        <v>139</v>
      </c>
      <c r="C72" s="1" t="s">
        <v>274</v>
      </c>
      <c r="D72" s="1" t="s">
        <v>242</v>
      </c>
      <c r="E72" s="1" t="s">
        <v>140</v>
      </c>
      <c r="F72" s="1" t="s">
        <v>267</v>
      </c>
    </row>
    <row r="73" spans="1:6">
      <c r="A73" s="1">
        <v>72</v>
      </c>
      <c r="B73" s="1" t="s">
        <v>141</v>
      </c>
      <c r="C73" s="1" t="s">
        <v>274</v>
      </c>
      <c r="D73" s="1" t="s">
        <v>243</v>
      </c>
      <c r="E73" s="1" t="s">
        <v>142</v>
      </c>
      <c r="F73" s="1" t="s">
        <v>267</v>
      </c>
    </row>
    <row r="74" spans="1:6">
      <c r="A74" s="1">
        <v>73</v>
      </c>
      <c r="B74" s="1" t="s">
        <v>143</v>
      </c>
      <c r="C74" t="s">
        <v>2</v>
      </c>
      <c r="D74" s="1" t="s">
        <v>244</v>
      </c>
      <c r="E74" s="1" t="s">
        <v>144</v>
      </c>
      <c r="F74" s="1" t="s">
        <v>1</v>
      </c>
    </row>
    <row r="75" spans="1:6">
      <c r="A75" s="1">
        <v>74</v>
      </c>
      <c r="B75" s="1" t="s">
        <v>145</v>
      </c>
      <c r="C75" t="s">
        <v>2</v>
      </c>
      <c r="D75" s="1" t="s">
        <v>245</v>
      </c>
      <c r="E75" s="1" t="s">
        <v>146</v>
      </c>
      <c r="F75" s="1" t="s">
        <v>1</v>
      </c>
    </row>
    <row r="76" spans="1:6">
      <c r="A76" s="1">
        <v>75</v>
      </c>
      <c r="B76" s="1" t="s">
        <v>147</v>
      </c>
      <c r="C76" t="s">
        <v>2</v>
      </c>
      <c r="D76" s="1" t="s">
        <v>246</v>
      </c>
      <c r="E76" s="1" t="s">
        <v>148</v>
      </c>
      <c r="F76" s="1" t="s">
        <v>1</v>
      </c>
    </row>
    <row r="77" spans="1:6">
      <c r="A77" s="1">
        <v>76</v>
      </c>
      <c r="B77" s="1" t="s">
        <v>149</v>
      </c>
      <c r="C77" t="s">
        <v>2</v>
      </c>
      <c r="D77" s="1" t="s">
        <v>247</v>
      </c>
      <c r="E77" s="1" t="s">
        <v>150</v>
      </c>
      <c r="F77" s="1" t="s">
        <v>1</v>
      </c>
    </row>
    <row r="78" spans="1:6">
      <c r="A78" s="1">
        <v>77</v>
      </c>
      <c r="B78" s="1" t="s">
        <v>151</v>
      </c>
      <c r="C78" t="s">
        <v>2</v>
      </c>
      <c r="D78" s="1" t="s">
        <v>248</v>
      </c>
      <c r="E78" s="1" t="s">
        <v>152</v>
      </c>
      <c r="F78" s="1" t="s">
        <v>1</v>
      </c>
    </row>
    <row r="79" spans="1:6">
      <c r="A79" s="1">
        <v>78</v>
      </c>
      <c r="B79" s="1" t="s">
        <v>153</v>
      </c>
      <c r="C79" t="s">
        <v>2</v>
      </c>
      <c r="D79" s="1" t="s">
        <v>249</v>
      </c>
      <c r="E79" s="1" t="s">
        <v>154</v>
      </c>
      <c r="F79" s="1" t="s">
        <v>1</v>
      </c>
    </row>
    <row r="80" spans="1:6">
      <c r="A80" s="1">
        <v>79</v>
      </c>
      <c r="B80" s="1" t="s">
        <v>155</v>
      </c>
      <c r="C80" t="s">
        <v>2</v>
      </c>
      <c r="D80" s="1" t="s">
        <v>250</v>
      </c>
      <c r="E80" s="1" t="s">
        <v>156</v>
      </c>
      <c r="F80" s="1" t="s">
        <v>157</v>
      </c>
    </row>
    <row r="81" spans="1:6">
      <c r="A81" s="1">
        <v>80</v>
      </c>
      <c r="B81" s="1" t="s">
        <v>158</v>
      </c>
      <c r="C81" t="s">
        <v>2</v>
      </c>
      <c r="D81" s="1" t="s">
        <v>251</v>
      </c>
      <c r="E81" s="1" t="s">
        <v>159</v>
      </c>
      <c r="F81" s="1" t="s">
        <v>157</v>
      </c>
    </row>
    <row r="82" spans="1:6">
      <c r="A82" s="1">
        <v>81</v>
      </c>
      <c r="B82" s="1" t="s">
        <v>252</v>
      </c>
      <c r="C82" t="s">
        <v>2</v>
      </c>
      <c r="D82" s="1" t="s">
        <v>253</v>
      </c>
      <c r="E82" s="1" t="s">
        <v>160</v>
      </c>
      <c r="F82" s="1" t="s">
        <v>157</v>
      </c>
    </row>
    <row r="83" spans="1:6">
      <c r="A83" s="1">
        <v>82</v>
      </c>
      <c r="B83" s="1" t="s">
        <v>254</v>
      </c>
      <c r="C83" t="s">
        <v>2</v>
      </c>
      <c r="D83" s="1" t="s">
        <v>255</v>
      </c>
      <c r="E83" s="1" t="s">
        <v>161</v>
      </c>
      <c r="F83" s="1" t="s">
        <v>157</v>
      </c>
    </row>
    <row r="84" spans="1:6">
      <c r="A84" s="1">
        <v>83</v>
      </c>
      <c r="B84" s="1" t="s">
        <v>256</v>
      </c>
      <c r="C84" t="s">
        <v>2</v>
      </c>
      <c r="D84" s="1" t="s">
        <v>257</v>
      </c>
      <c r="E84" s="1" t="s">
        <v>162</v>
      </c>
      <c r="F84" s="1" t="s">
        <v>157</v>
      </c>
    </row>
    <row r="85" spans="1:6">
      <c r="A85" s="1">
        <v>84</v>
      </c>
      <c r="B85" s="1" t="s">
        <v>163</v>
      </c>
      <c r="C85" s="1" t="s">
        <v>274</v>
      </c>
      <c r="D85" s="1" t="s">
        <v>258</v>
      </c>
      <c r="E85" s="1" t="s">
        <v>164</v>
      </c>
      <c r="F85" s="1" t="s">
        <v>1</v>
      </c>
    </row>
    <row r="86" spans="1:6">
      <c r="A86" s="1">
        <v>85</v>
      </c>
      <c r="B86" s="1" t="s">
        <v>165</v>
      </c>
      <c r="C86" t="s">
        <v>2</v>
      </c>
      <c r="D86" s="1" t="s">
        <v>259</v>
      </c>
      <c r="E86" s="1" t="s">
        <v>166</v>
      </c>
      <c r="F86" s="1" t="s">
        <v>1</v>
      </c>
    </row>
    <row r="87" spans="1:6">
      <c r="A87" s="1">
        <v>86</v>
      </c>
      <c r="B87" s="1" t="s">
        <v>167</v>
      </c>
      <c r="C87" t="s">
        <v>2</v>
      </c>
      <c r="D87" s="1" t="s">
        <v>260</v>
      </c>
      <c r="E87" s="1" t="s">
        <v>168</v>
      </c>
      <c r="F87" s="1" t="s">
        <v>157</v>
      </c>
    </row>
    <row r="88" spans="1:6">
      <c r="A88" s="1">
        <v>87</v>
      </c>
      <c r="B88" s="1" t="s">
        <v>275</v>
      </c>
      <c r="C88" t="s">
        <v>2</v>
      </c>
      <c r="D88" s="1" t="s">
        <v>276</v>
      </c>
      <c r="E88" s="1" t="s">
        <v>277</v>
      </c>
      <c r="F88" s="1" t="s">
        <v>157</v>
      </c>
    </row>
    <row r="89" spans="1:6">
      <c r="A89" s="1">
        <v>88</v>
      </c>
      <c r="B89" s="1" t="s">
        <v>278</v>
      </c>
      <c r="C89" t="s">
        <v>2</v>
      </c>
      <c r="D89" s="1" t="s">
        <v>279</v>
      </c>
      <c r="E89" s="1" t="s">
        <v>280</v>
      </c>
      <c r="F89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A6C-D7A9-BB4A-BC98-E2406ABEF5F5}">
  <dimension ref="A6:D90"/>
  <sheetViews>
    <sheetView topLeftCell="A72" workbookViewId="0">
      <selection activeCell="C88" sqref="C88"/>
    </sheetView>
  </sheetViews>
  <sheetFormatPr baseColWidth="10" defaultRowHeight="16"/>
  <sheetData>
    <row r="6" spans="1:4">
      <c r="A6" t="s">
        <v>264</v>
      </c>
      <c r="B6" t="s">
        <v>266</v>
      </c>
      <c r="C6" t="s">
        <v>265</v>
      </c>
      <c r="D6" t="str">
        <f>_xlfn.CONCAT(A6:C6)</f>
        <v>Code ; Variable</v>
      </c>
    </row>
    <row r="7" spans="1:4">
      <c r="A7" s="1" t="s">
        <v>4</v>
      </c>
      <c r="B7" t="s">
        <v>266</v>
      </c>
      <c r="C7" s="1" t="s">
        <v>5</v>
      </c>
      <c r="D7" t="str">
        <f t="shared" ref="D7:D70" si="0">_xlfn.CONCAT(A7:C7)</f>
        <v>A1; Use of Computers in the Enterprise</v>
      </c>
    </row>
    <row r="8" spans="1:4">
      <c r="A8" s="1" t="s">
        <v>6</v>
      </c>
      <c r="B8" t="s">
        <v>266</v>
      </c>
      <c r="C8" s="1" t="s">
        <v>7</v>
      </c>
      <c r="D8" t="str">
        <f t="shared" si="0"/>
        <v>A2; Percentage of employees use computers</v>
      </c>
    </row>
    <row r="9" spans="1:4">
      <c r="A9" s="1" t="s">
        <v>8</v>
      </c>
      <c r="B9" t="s">
        <v>266</v>
      </c>
      <c r="C9" s="1" t="s">
        <v>9</v>
      </c>
      <c r="D9" t="str">
        <f t="shared" si="0"/>
        <v>B1; Employment of IT specialists</v>
      </c>
    </row>
    <row r="10" spans="1:4">
      <c r="A10" s="1" t="s">
        <v>10</v>
      </c>
      <c r="B10" t="s">
        <v>266</v>
      </c>
      <c r="C10" s="1" t="s">
        <v>11</v>
      </c>
      <c r="D10" t="str">
        <f t="shared" si="0"/>
        <v>B2a; IT training courses intended for professionals with specialist ICT skills</v>
      </c>
    </row>
    <row r="11" spans="1:4">
      <c r="A11" s="1" t="s">
        <v>12</v>
      </c>
      <c r="B11" t="s">
        <v>266</v>
      </c>
      <c r="C11" s="1" t="s">
        <v>13</v>
      </c>
      <c r="D11" t="str">
        <f t="shared" si="0"/>
        <v>B2b; IT training courses intended for employees without specialist ICT skills</v>
      </c>
    </row>
    <row r="12" spans="1:4">
      <c r="A12" s="1" t="s">
        <v>14</v>
      </c>
      <c r="B12" t="s">
        <v>266</v>
      </c>
      <c r="C12" s="1" t="s">
        <v>15</v>
      </c>
      <c r="D12" t="str">
        <f t="shared" si="0"/>
        <v>B3; Has hired or tried to hire ICT specialists</v>
      </c>
    </row>
    <row r="13" spans="1:4">
      <c r="A13" s="1" t="s">
        <v>16</v>
      </c>
      <c r="B13" t="s">
        <v>266</v>
      </c>
      <c r="C13" s="1" t="s">
        <v>17</v>
      </c>
      <c r="D13" t="str">
        <f t="shared" si="0"/>
        <v>B4; Difficulties to fill vacancies for ICT specialists</v>
      </c>
    </row>
    <row r="14" spans="1:4">
      <c r="A14" s="1" t="s">
        <v>18</v>
      </c>
      <c r="B14" t="s">
        <v>266</v>
      </c>
      <c r="C14" s="1" t="s">
        <v>19</v>
      </c>
      <c r="D14" t="str">
        <f t="shared" si="0"/>
        <v>B5a; Using IT specialists who are part of the business group</v>
      </c>
    </row>
    <row r="15" spans="1:4">
      <c r="A15" s="1" t="s">
        <v>20</v>
      </c>
      <c r="B15" t="s">
        <v>266</v>
      </c>
      <c r="C15" s="1" t="s">
        <v>21</v>
      </c>
      <c r="D15" t="str">
        <f t="shared" si="0"/>
        <v>B5b; Use of people specialized in IT subjects external to the group</v>
      </c>
    </row>
    <row r="16" spans="1:4">
      <c r="A16" s="1" t="s">
        <v>22</v>
      </c>
      <c r="B16" t="s">
        <v>266</v>
      </c>
      <c r="C16" s="1" t="s">
        <v>23</v>
      </c>
      <c r="D16" t="str">
        <f t="shared" si="0"/>
        <v>C1; Internet connection</v>
      </c>
    </row>
    <row r="17" spans="1:4">
      <c r="A17" s="1" t="s">
        <v>24</v>
      </c>
      <c r="B17" t="s">
        <v>266</v>
      </c>
      <c r="C17" s="1" t="s">
        <v>25</v>
      </c>
      <c r="D17" t="str">
        <f t="shared" si="0"/>
        <v>C2; Percentage of employees use computers connected to the Internet</v>
      </c>
    </row>
    <row r="18" spans="1:4">
      <c r="A18" s="1" t="s">
        <v>26</v>
      </c>
      <c r="B18" t="s">
        <v>266</v>
      </c>
      <c r="C18" s="1" t="s">
        <v>27</v>
      </c>
      <c r="D18" t="str">
        <f t="shared" si="0"/>
        <v>C3; Connection type: fixed broadband - DSL (xDSL, ADSL, SDSL, VDSL, etc.), cable, fiber optics (FTTH), fixed wireless connections, WiFi (including public), WiMax</v>
      </c>
    </row>
    <row r="19" spans="1:4">
      <c r="A19" s="1" t="s">
        <v>28</v>
      </c>
      <c r="B19" t="s">
        <v>266</v>
      </c>
      <c r="C19" s="1" t="s">
        <v>29</v>
      </c>
      <c r="D19" t="str">
        <f t="shared" si="0"/>
        <v>C4; Maximum download speed fixed connection</v>
      </c>
    </row>
    <row r="20" spans="1:4">
      <c r="A20" s="1" t="s">
        <v>30</v>
      </c>
      <c r="B20" t="s">
        <v>266</v>
      </c>
      <c r="C20" s="1" t="s">
        <v>31</v>
      </c>
      <c r="D20" t="str">
        <f t="shared" si="0"/>
        <v>C5a; Connection type: mobile broadband (broadband: connection using the 3G or 4G mobile phone network)</v>
      </c>
    </row>
    <row r="21" spans="1:4">
      <c r="A21" s="1" t="s">
        <v>32</v>
      </c>
      <c r="B21" t="s">
        <v>266</v>
      </c>
      <c r="C21" s="1" t="s">
        <v>33</v>
      </c>
      <c r="D21" t="str">
        <f t="shared" si="0"/>
        <v>C5b; Connection Type: Non-Broadband Mobile (GPRS, SPRS, Edge, GPRS)</v>
      </c>
    </row>
    <row r="22" spans="1:4">
      <c r="A22" s="1" t="s">
        <v>34</v>
      </c>
      <c r="B22" t="s">
        <v>266</v>
      </c>
      <c r="C22" s="1" t="s">
        <v>35</v>
      </c>
      <c r="D22" t="str">
        <f t="shared" si="0"/>
        <v>C6; Percentage of employees equipped with portable devices provided by the company that allow mobile connection to the Internet</v>
      </c>
    </row>
    <row r="23" spans="1:4">
      <c r="A23" s="1" t="s">
        <v>36</v>
      </c>
      <c r="B23" t="s">
        <v>266</v>
      </c>
      <c r="C23" s="1" t="s">
        <v>37</v>
      </c>
      <c r="D23" t="str">
        <f t="shared" si="0"/>
        <v>C7; Website</v>
      </c>
    </row>
    <row r="24" spans="1:4">
      <c r="A24" s="1" t="s">
        <v>38</v>
      </c>
      <c r="B24" t="s">
        <v>266</v>
      </c>
      <c r="C24" s="1" t="s">
        <v>39</v>
      </c>
      <c r="D24" t="str">
        <f t="shared" si="0"/>
        <v>C8a; Ability to place orders or reservations online (e.g. online shopping cart)</v>
      </c>
    </row>
    <row r="25" spans="1:4">
      <c r="A25" s="1" t="s">
        <v>40</v>
      </c>
      <c r="B25" t="s">
        <v>266</v>
      </c>
      <c r="C25" s="1" t="s">
        <v>41</v>
      </c>
      <c r="D25" t="str">
        <f t="shared" si="0"/>
        <v>C8b; Online tracking of the order</v>
      </c>
    </row>
    <row r="26" spans="1:4">
      <c r="A26" s="1" t="s">
        <v>42</v>
      </c>
      <c r="B26" t="s">
        <v>266</v>
      </c>
      <c r="C26" s="1" t="s">
        <v>43</v>
      </c>
      <c r="D26" t="str">
        <f t="shared" si="0"/>
        <v>C8c; Access to product catalogs or price lists</v>
      </c>
    </row>
    <row r="27" spans="1:4">
      <c r="A27" s="1" t="s">
        <v>44</v>
      </c>
      <c r="B27" t="s">
        <v>266</v>
      </c>
      <c r="C27" s="1" t="s">
        <v>45</v>
      </c>
      <c r="D27" t="str">
        <f t="shared" si="0"/>
        <v>C8d; Ability to customize site content for repeat visitors</v>
      </c>
    </row>
    <row r="28" spans="1:4">
      <c r="A28" s="1" t="s">
        <v>46</v>
      </c>
      <c r="B28" t="s">
        <v>266</v>
      </c>
      <c r="C28" s="1" t="s">
        <v>47</v>
      </c>
      <c r="D28" t="str">
        <f t="shared" si="0"/>
        <v>C8e; Ability for site visitors to customize or design products</v>
      </c>
    </row>
    <row r="29" spans="1:4">
      <c r="A29" s="1" t="s">
        <v>48</v>
      </c>
      <c r="B29" t="s">
        <v>266</v>
      </c>
      <c r="C29" s="1" t="s">
        <v>49</v>
      </c>
      <c r="D29" t="str">
        <f t="shared" si="0"/>
        <v>C8f; Privacy Policy Notices, Privacy Shield Certification Mark, or Site Security Certification</v>
      </c>
    </row>
    <row r="30" spans="1:4">
      <c r="A30" s="1" t="s">
        <v>50</v>
      </c>
      <c r="B30" t="s">
        <v>266</v>
      </c>
      <c r="C30" s="1" t="s">
        <v>51</v>
      </c>
      <c r="D30" t="str">
        <f t="shared" si="0"/>
        <v>C8g; Announcement of job vacancies or the possibility of applying for jobs online</v>
      </c>
    </row>
    <row r="31" spans="1:4">
      <c r="A31" s="1" t="s">
        <v>52</v>
      </c>
      <c r="B31" t="s">
        <v>266</v>
      </c>
      <c r="C31" s="1" t="s">
        <v>53</v>
      </c>
      <c r="D31" t="str">
        <f t="shared" si="0"/>
        <v>C8h; Links or references to company social media profiles</v>
      </c>
    </row>
    <row r="32" spans="1:4">
      <c r="A32" s="1" t="s">
        <v>54</v>
      </c>
      <c r="B32" t="s">
        <v>266</v>
      </c>
      <c r="C32" s="1" t="s">
        <v>55</v>
      </c>
      <c r="D32" t="str">
        <f t="shared" si="0"/>
        <v>C8i; Possibility of submitting complaints online (via email, web form, etc.)</v>
      </c>
    </row>
    <row r="33" spans="1:4">
      <c r="A33" s="1" t="s">
        <v>56</v>
      </c>
      <c r="B33" t="s">
        <v>266</v>
      </c>
      <c r="C33" s="1" t="s">
        <v>57</v>
      </c>
      <c r="D33" t="str">
        <f t="shared" si="0"/>
        <v>C9a; SM use by type: social networks (e.g. Facebook, Linkedln, Xing, Viadeo, Yammer)</v>
      </c>
    </row>
    <row r="34" spans="1:4">
      <c r="A34" s="1" t="s">
        <v>58</v>
      </c>
      <c r="B34" t="s">
        <v>266</v>
      </c>
      <c r="C34" s="1" t="s">
        <v>59</v>
      </c>
      <c r="D34" t="str">
        <f t="shared" si="0"/>
        <v>C9b; SM usage by type: company blog or microblog (e.g. Twitter, Present.ly)</v>
      </c>
    </row>
    <row r="35" spans="1:4">
      <c r="A35" s="1" t="s">
        <v>60</v>
      </c>
      <c r="B35" t="s">
        <v>266</v>
      </c>
      <c r="C35" s="1" t="s">
        <v>61</v>
      </c>
      <c r="D35" t="str">
        <f t="shared" si="0"/>
        <v>C9c; SM usage by type: multimedia content sharing websites (e.g. YouTube, Flickr, Picasa, SlideShare)</v>
      </c>
    </row>
    <row r="36" spans="1:4">
      <c r="A36" s="1" t="s">
        <v>62</v>
      </c>
      <c r="B36" t="s">
        <v>266</v>
      </c>
      <c r="C36" s="1" t="s">
        <v>63</v>
      </c>
      <c r="D36" t="str">
        <f t="shared" si="0"/>
        <v>C9d; SM usage by typology: Wiki-type tools based on knowledge sharing</v>
      </c>
    </row>
    <row r="37" spans="1:4">
      <c r="A37" s="1" t="s">
        <v>203</v>
      </c>
      <c r="B37" t="s">
        <v>266</v>
      </c>
      <c r="C37" s="1" t="s">
        <v>64</v>
      </c>
      <c r="D37" t="str">
        <f t="shared" si="0"/>
        <v>D1; Use of cloud computing services on the Internet</v>
      </c>
    </row>
    <row r="38" spans="1:4">
      <c r="A38" s="1" t="s">
        <v>65</v>
      </c>
      <c r="B38" t="s">
        <v>266</v>
      </c>
      <c r="C38" s="1" t="s">
        <v>66</v>
      </c>
      <c r="D38" t="str">
        <f t="shared" si="0"/>
        <v>D2a; Type of cloud services used: email services</v>
      </c>
    </row>
    <row r="39" spans="1:4">
      <c r="A39" s="1" t="s">
        <v>67</v>
      </c>
      <c r="B39" t="s">
        <v>266</v>
      </c>
      <c r="C39" s="1" t="s">
        <v>68</v>
      </c>
      <c r="D39" t="str">
        <f t="shared" si="0"/>
        <v>D2b; Type of cloud services used: office software</v>
      </c>
    </row>
    <row r="40" spans="1:4">
      <c r="A40" s="1" t="s">
        <v>69</v>
      </c>
      <c r="B40" t="s">
        <v>266</v>
      </c>
      <c r="C40" s="1" t="s">
        <v>70</v>
      </c>
      <c r="D40" t="str">
        <f t="shared" si="0"/>
        <v>D2c; Type of cloud services used: company database hosting</v>
      </c>
    </row>
    <row r="41" spans="1:4">
      <c r="A41" s="1" t="s">
        <v>71</v>
      </c>
      <c r="B41" t="s">
        <v>266</v>
      </c>
      <c r="C41" s="1" t="s">
        <v>72</v>
      </c>
      <c r="D41" t="str">
        <f t="shared" si="0"/>
        <v>D2d; Type of cloud services used: file storage</v>
      </c>
    </row>
    <row r="42" spans="1:4">
      <c r="A42" s="1" t="s">
        <v>73</v>
      </c>
      <c r="B42" t="s">
        <v>266</v>
      </c>
      <c r="C42" s="1" t="s">
        <v>74</v>
      </c>
      <c r="D42" t="str">
        <f t="shared" si="0"/>
        <v>D2e; Type of cloud services used: finance and accounting software applications </v>
      </c>
    </row>
    <row r="43" spans="1:4">
      <c r="A43" s="1" t="s">
        <v>75</v>
      </c>
      <c r="B43" t="s">
        <v>266</v>
      </c>
      <c r="C43" s="1" t="s">
        <v>76</v>
      </c>
      <c r="D43" t="str">
        <f t="shared" si="0"/>
        <v>D2f; Type of cloud services used: CRM software applications to manage customer information</v>
      </c>
    </row>
    <row r="44" spans="1:4">
      <c r="A44" s="1" t="s">
        <v>77</v>
      </c>
      <c r="B44" t="s">
        <v>266</v>
      </c>
      <c r="C44" s="1" t="s">
        <v>78</v>
      </c>
      <c r="D44" t="str">
        <f t="shared" si="0"/>
        <v>D2g; Type of cloud services used: computing power to run the company's software</v>
      </c>
    </row>
    <row r="45" spans="1:4">
      <c r="A45" s="1" t="s">
        <v>79</v>
      </c>
      <c r="B45" t="s">
        <v>266</v>
      </c>
      <c r="C45" s="1" t="s">
        <v>80</v>
      </c>
      <c r="D45" t="str">
        <f t="shared" si="0"/>
        <v>D3a; Type of cloud services provision: shared servers (public cloud)</v>
      </c>
    </row>
    <row r="46" spans="1:4">
      <c r="A46" s="1" t="s">
        <v>81</v>
      </c>
      <c r="B46" t="s">
        <v>266</v>
      </c>
      <c r="C46" s="1" t="s">
        <v>82</v>
      </c>
      <c r="D46" t="str">
        <f t="shared" si="0"/>
        <v>D3b; Type of cloud services provision: reserved servers (private cloud)</v>
      </c>
    </row>
    <row r="47" spans="1:4">
      <c r="A47" s="1" t="s">
        <v>83</v>
      </c>
      <c r="B47" t="s">
        <v>266</v>
      </c>
      <c r="C47" s="1" t="s">
        <v>84</v>
      </c>
      <c r="D47" t="str">
        <f t="shared" si="0"/>
        <v>D4a; Benefits of using the cloud (level): reduction of ICT-related costs</v>
      </c>
    </row>
    <row r="48" spans="1:4">
      <c r="A48" s="1" t="s">
        <v>85</v>
      </c>
      <c r="B48" t="s">
        <v>266</v>
      </c>
      <c r="C48" s="1" t="s">
        <v>86</v>
      </c>
      <c r="D48" t="str">
        <f t="shared" si="0"/>
        <v>D4b; Cloud usage benefits (level): flexibility thanks to the scalability of cloud services</v>
      </c>
    </row>
    <row r="49" spans="1:4">
      <c r="A49" s="1" t="s">
        <v>87</v>
      </c>
      <c r="B49" t="s">
        <v>266</v>
      </c>
      <c r="C49" s="1" t="s">
        <v>88</v>
      </c>
      <c r="D49" t="str">
        <f t="shared" si="0"/>
        <v>D4c; Cloud Usage Benefits (Level): Quick and easy implementation of cloud-based solutions</v>
      </c>
    </row>
    <row r="50" spans="1:4">
      <c r="A50" s="1" t="s">
        <v>89</v>
      </c>
      <c r="B50" t="s">
        <v>266</v>
      </c>
      <c r="C50" s="1" t="s">
        <v>90</v>
      </c>
      <c r="D50" t="str">
        <f t="shared" si="0"/>
        <v>D5a; Cloud Usage Restrictions: Security Breach Risks</v>
      </c>
    </row>
    <row r="51" spans="1:4">
      <c r="A51" s="1" t="s">
        <v>91</v>
      </c>
      <c r="B51" t="s">
        <v>266</v>
      </c>
      <c r="C51" s="1" t="s">
        <v>92</v>
      </c>
      <c r="D51" t="str">
        <f t="shared" si="0"/>
        <v>D5b; Cloud usage limitations: Problems accessing data or software</v>
      </c>
    </row>
    <row r="52" spans="1:4">
      <c r="A52" s="1" t="s">
        <v>93</v>
      </c>
      <c r="B52" t="s">
        <v>266</v>
      </c>
      <c r="C52" s="1" t="s">
        <v>94</v>
      </c>
      <c r="D52" t="str">
        <f t="shared" si="0"/>
        <v>D5c; Limitations on cloud use: difficulty in transferring data (portability) in the event of a change of supplier or termination of the cloud service</v>
      </c>
    </row>
    <row r="53" spans="1:4">
      <c r="A53" s="1" t="s">
        <v>95</v>
      </c>
      <c r="B53" t="s">
        <v>266</v>
      </c>
      <c r="C53" s="1" t="s">
        <v>96</v>
      </c>
      <c r="D53" t="str">
        <f t="shared" si="0"/>
        <v>D5d; Cloud Usage Limitations: Uncertainty about data location</v>
      </c>
    </row>
    <row r="54" spans="1:4">
      <c r="A54" s="1" t="s">
        <v>97</v>
      </c>
      <c r="B54" t="s">
        <v>266</v>
      </c>
      <c r="C54" s="1" t="s">
        <v>98</v>
      </c>
      <c r="D54" t="str">
        <f t="shared" si="0"/>
        <v>D5e; Limitations on cloud use: uncertainty about the legislative framework, jurisdiction and competence in the event of disputes</v>
      </c>
    </row>
    <row r="55" spans="1:4">
      <c r="A55" s="1" t="s">
        <v>99</v>
      </c>
      <c r="B55" t="s">
        <v>266</v>
      </c>
      <c r="C55" s="1" t="s">
        <v>100</v>
      </c>
      <c r="D55" t="str">
        <f t="shared" si="0"/>
        <v>D5f; Cloud Usage Limitations: High cost of purchasing cloud services</v>
      </c>
    </row>
    <row r="56" spans="1:4">
      <c r="A56" s="1" t="s">
        <v>101</v>
      </c>
      <c r="B56" t="s">
        <v>266</v>
      </c>
      <c r="C56" s="1" t="s">
        <v>102</v>
      </c>
      <c r="D56" t="str">
        <f t="shared" si="0"/>
        <v>D5g; Cloud Usage Limitations: Inadequate knowledge of cloud services</v>
      </c>
    </row>
    <row r="57" spans="1:4">
      <c r="A57" s="1" t="s">
        <v>103</v>
      </c>
      <c r="B57" t="s">
        <v>266</v>
      </c>
      <c r="C57" s="1" t="s">
        <v>104</v>
      </c>
      <c r="D57" t="str">
        <f t="shared" si="0"/>
        <v>E1; I use ERP software</v>
      </c>
    </row>
    <row r="58" spans="1:4">
      <c r="A58" s="1" t="s">
        <v>105</v>
      </c>
      <c r="B58" t="s">
        <v>266</v>
      </c>
      <c r="C58" s="1" t="s">
        <v>106</v>
      </c>
      <c r="D58" t="str">
        <f t="shared" si="0"/>
        <v>E2a; I use analytical CRM software</v>
      </c>
    </row>
    <row r="59" spans="1:4">
      <c r="A59" s="1" t="s">
        <v>107</v>
      </c>
      <c r="B59" t="s">
        <v>266</v>
      </c>
      <c r="C59" s="1" t="s">
        <v>108</v>
      </c>
      <c r="D59" t="str">
        <f t="shared" si="0"/>
        <v>E2b; Use of operational CRM software</v>
      </c>
    </row>
    <row r="60" spans="1:4">
      <c r="A60" s="1" t="s">
        <v>109</v>
      </c>
      <c r="B60" t="s">
        <v>266</v>
      </c>
      <c r="C60" s="1" t="s">
        <v>110</v>
      </c>
      <c r="D60" t="str">
        <f t="shared" si="0"/>
        <v>F1a; Electronic data exchange in edi-like format: payment instructions to financial institutions</v>
      </c>
    </row>
    <row r="61" spans="1:4">
      <c r="A61" s="1" t="s">
        <v>111</v>
      </c>
      <c r="B61" t="s">
        <v>266</v>
      </c>
      <c r="C61" s="1" t="s">
        <v>112</v>
      </c>
      <c r="D61" t="str">
        <f t="shared" si="0"/>
        <v>F1b; Electronic exchange of data in edi-type format: data from/to the Public Administration</v>
      </c>
    </row>
    <row r="62" spans="1:4">
      <c r="A62" s="1" t="s">
        <v>113</v>
      </c>
      <c r="B62" t="s">
        <v>266</v>
      </c>
      <c r="C62" s="1" t="s">
        <v>114</v>
      </c>
      <c r="D62" t="str">
        <f t="shared" si="0"/>
        <v>G1; Electronic sharing of SCM information</v>
      </c>
    </row>
    <row r="63" spans="1:4">
      <c r="A63" s="1" t="s">
        <v>115</v>
      </c>
      <c r="B63" t="s">
        <v>266</v>
      </c>
      <c r="C63" s="1" t="s">
        <v>116</v>
      </c>
      <c r="D63" t="str">
        <f t="shared" si="0"/>
        <v>G2a; Electronic sharing of SCM information via the web</v>
      </c>
    </row>
    <row r="64" spans="1:4">
      <c r="A64" s="1" t="s">
        <v>117</v>
      </c>
      <c r="B64" t="s">
        <v>266</v>
      </c>
      <c r="C64" s="1" t="s">
        <v>118</v>
      </c>
      <c r="D64" t="str">
        <f t="shared" si="0"/>
        <v>G2b; Electronic sharing of SCM information via standard format exchange</v>
      </c>
    </row>
    <row r="65" spans="1:4">
      <c r="A65" s="1" t="s">
        <v>119</v>
      </c>
      <c r="B65" t="s">
        <v>266</v>
      </c>
      <c r="C65" s="1" t="s">
        <v>120</v>
      </c>
      <c r="D65" t="str">
        <f t="shared" si="0"/>
        <v>H1a; Using RFID to identify people or control access</v>
      </c>
    </row>
    <row r="66" spans="1:4">
      <c r="A66" s="1" t="s">
        <v>121</v>
      </c>
      <c r="B66" t="s">
        <v>266</v>
      </c>
      <c r="C66" s="1" t="s">
        <v>122</v>
      </c>
      <c r="D66" t="str">
        <f t="shared" si="0"/>
        <v>H1b; Using RFID to track and control industrial production and delivery process</v>
      </c>
    </row>
    <row r="67" spans="1:4">
      <c r="A67" s="1" t="s">
        <v>123</v>
      </c>
      <c r="B67" t="s">
        <v>266</v>
      </c>
      <c r="C67" s="1" t="s">
        <v>124</v>
      </c>
      <c r="D67" t="str">
        <f t="shared" si="0"/>
        <v>H1c; I use RFID to identify products after the production stage</v>
      </c>
    </row>
    <row r="68" spans="1:4">
      <c r="A68" s="1" t="s">
        <v>125</v>
      </c>
      <c r="B68" t="s">
        <v>266</v>
      </c>
      <c r="C68" s="1" t="s">
        <v>126</v>
      </c>
      <c r="D68" t="str">
        <f t="shared" si="0"/>
        <v>I2a; Percentage of invoices sent to other companies or PAs in standard electronic format suitable for automatic data processing (e.g. EDI, UBL, XML)</v>
      </c>
    </row>
    <row r="69" spans="1:4">
      <c r="A69" s="1" t="s">
        <v>127</v>
      </c>
      <c r="B69" t="s">
        <v>266</v>
      </c>
      <c r="C69" s="1" t="s">
        <v>128</v>
      </c>
      <c r="D69" t="str">
        <f t="shared" si="0"/>
        <v>I2b; Percentage of invoices sent to other businesses or PAs in electronic format not suitable for automatic processing (e.g. email, email attachments in PDF format)</v>
      </c>
    </row>
    <row r="70" spans="1:4">
      <c r="A70" s="1" t="s">
        <v>129</v>
      </c>
      <c r="B70" t="s">
        <v>266</v>
      </c>
      <c r="C70" s="1" t="s">
        <v>130</v>
      </c>
      <c r="D70" t="str">
        <f t="shared" si="0"/>
        <v>I2c; Percentage of invoices sent to other companies or PAs in paper format</v>
      </c>
    </row>
    <row r="71" spans="1:4">
      <c r="A71" s="1" t="s">
        <v>131</v>
      </c>
      <c r="B71" t="s">
        <v>266</v>
      </c>
      <c r="C71" s="1" t="s">
        <v>132</v>
      </c>
      <c r="D71" t="str">
        <f t="shared" ref="D71:D90" si="1">_xlfn.CONCAT(A71:C71)</f>
        <v>I3a; Percentage of invoices received in standard electronic format suitable for automatic data processing (e.g. EDI, UBL, XML)</v>
      </c>
    </row>
    <row r="72" spans="1:4">
      <c r="A72" s="1" t="s">
        <v>133</v>
      </c>
      <c r="B72" t="s">
        <v>266</v>
      </c>
      <c r="C72" s="1" t="s">
        <v>134</v>
      </c>
      <c r="D72" t="str">
        <f t="shared" si="1"/>
        <v>I3b; Percentage of invoices received in electronic format not suitable for automatic processing (e.g. email, PDF email attachments) + paper</v>
      </c>
    </row>
    <row r="73" spans="1:4">
      <c r="A73" s="1" t="s">
        <v>135</v>
      </c>
      <c r="B73" t="s">
        <v>266</v>
      </c>
      <c r="C73" s="1" t="s">
        <v>136</v>
      </c>
      <c r="D73" t="str">
        <f t="shared" si="1"/>
        <v>J1; Sales orders through website</v>
      </c>
    </row>
    <row r="74" spans="1:4">
      <c r="A74" s="1" t="s">
        <v>137</v>
      </c>
      <c r="B74" t="s">
        <v>266</v>
      </c>
      <c r="C74" s="1" t="s">
        <v>138</v>
      </c>
      <c r="D74" t="str">
        <f t="shared" si="1"/>
        <v>J2; Percentage value class of website sales orders</v>
      </c>
    </row>
    <row r="75" spans="1:4">
      <c r="A75" s="1" t="s">
        <v>139</v>
      </c>
      <c r="B75" t="s">
        <v>266</v>
      </c>
      <c r="C75" s="1" t="s">
        <v>140</v>
      </c>
      <c r="D75" t="str">
        <f t="shared" si="1"/>
        <v>J3a; Percentage of sales made through the website to private consumers (B2C)</v>
      </c>
    </row>
    <row r="76" spans="1:4">
      <c r="A76" s="1" t="s">
        <v>141</v>
      </c>
      <c r="B76" t="s">
        <v>266</v>
      </c>
      <c r="C76" s="1" t="s">
        <v>142</v>
      </c>
      <c r="D76" t="str">
        <f t="shared" si="1"/>
        <v>J3b; Percentage of sales made through the website to other companies (B2B) or to the Public Administration (B2G)</v>
      </c>
    </row>
    <row r="77" spans="1:4">
      <c r="A77" s="1" t="s">
        <v>143</v>
      </c>
      <c r="B77" t="s">
        <v>266</v>
      </c>
      <c r="C77" s="1" t="s">
        <v>144</v>
      </c>
      <c r="D77" t="str">
        <f t="shared" si="1"/>
        <v>J4a; Online payments</v>
      </c>
    </row>
    <row r="78" spans="1:4">
      <c r="A78" s="1" t="s">
        <v>145</v>
      </c>
      <c r="B78" t="s">
        <v>266</v>
      </c>
      <c r="C78" s="1" t="s">
        <v>146</v>
      </c>
      <c r="D78" t="str">
        <f t="shared" si="1"/>
        <v>J4b; Offline payments</v>
      </c>
    </row>
    <row r="79" spans="1:4">
      <c r="A79" s="1" t="s">
        <v>147</v>
      </c>
      <c r="B79" t="s">
        <v>266</v>
      </c>
      <c r="C79" s="1" t="s">
        <v>148</v>
      </c>
      <c r="D79" t="str">
        <f t="shared" si="1"/>
        <v>J5; Sales orders through EDI type systems</v>
      </c>
    </row>
    <row r="80" spans="1:4">
      <c r="A80" s="1" t="s">
        <v>149</v>
      </c>
      <c r="B80" t="s">
        <v>266</v>
      </c>
      <c r="C80" s="1" t="s">
        <v>150</v>
      </c>
      <c r="D80" t="str">
        <f t="shared" si="1"/>
        <v>J6; Percentage value class of EDI-type system sales orders</v>
      </c>
    </row>
    <row r="81" spans="1:4">
      <c r="A81" s="1" t="s">
        <v>151</v>
      </c>
      <c r="B81" t="s">
        <v>266</v>
      </c>
      <c r="C81" s="1" t="s">
        <v>152</v>
      </c>
      <c r="D81" t="str">
        <f t="shared" si="1"/>
        <v>J7; Purchases via computer networks (website, extranet, Edi)</v>
      </c>
    </row>
    <row r="82" spans="1:4">
      <c r="A82" s="1" t="s">
        <v>153</v>
      </c>
      <c r="B82" t="s">
        <v>266</v>
      </c>
      <c r="C82" s="1" t="s">
        <v>154</v>
      </c>
      <c r="D82" t="str">
        <f t="shared" si="1"/>
        <v>J8; Percentage class in which the value of online purchase orders falls on the total purchases</v>
      </c>
    </row>
    <row r="83" spans="1:4">
      <c r="A83" s="1" t="s">
        <v>155</v>
      </c>
      <c r="B83" t="s">
        <v>266</v>
      </c>
      <c r="C83" s="1" t="s">
        <v>156</v>
      </c>
      <c r="D83" t="str">
        <f t="shared" si="1"/>
        <v>mac; Macro-sector</v>
      </c>
    </row>
    <row r="84" spans="1:4">
      <c r="A84" s="1" t="s">
        <v>158</v>
      </c>
      <c r="B84" t="s">
        <v>266</v>
      </c>
      <c r="C84" s="1" t="s">
        <v>159</v>
      </c>
      <c r="D84" t="str">
        <f t="shared" si="1"/>
        <v>clad4; Workers class</v>
      </c>
    </row>
    <row r="85" spans="1:4">
      <c r="A85" s="1" t="s">
        <v>252</v>
      </c>
      <c r="B85" t="s">
        <v>266</v>
      </c>
      <c r="C85" s="1" t="s">
        <v>160</v>
      </c>
      <c r="D85" t="str">
        <f t="shared" si="1"/>
        <v>dom1; First estimation domain for publication (for 27 economic activities)</v>
      </c>
    </row>
    <row r="86" spans="1:4">
      <c r="A86" s="1" t="s">
        <v>254</v>
      </c>
      <c r="B86" t="s">
        <v>266</v>
      </c>
      <c r="C86" s="1" t="s">
        <v>161</v>
      </c>
      <c r="D86" t="str">
        <f t="shared" si="1"/>
        <v>dom2; Second estimation domain for publishing (mac for clad4)</v>
      </c>
    </row>
    <row r="87" spans="1:4">
      <c r="A87" s="1" t="s">
        <v>256</v>
      </c>
      <c r="B87" t="s">
        <v>266</v>
      </c>
      <c r="C87" s="1" t="s">
        <v>162</v>
      </c>
      <c r="D87" t="str">
        <f t="shared" si="1"/>
        <v>dom4; Domain related to the ICT sector which includes the following economic activities: 261+262+263+264+268+465+582+61+62+631+951</v>
      </c>
    </row>
    <row r="88" spans="1:4">
      <c r="A88" s="1" t="s">
        <v>163</v>
      </c>
      <c r="B88" t="s">
        <v>266</v>
      </c>
      <c r="C88" s="1" t="s">
        <v>164</v>
      </c>
      <c r="D88" t="str">
        <f t="shared" si="1"/>
        <v>coeffin; Weight to use for carryover to universe (Asia 2012)</v>
      </c>
    </row>
    <row r="89" spans="1:4">
      <c r="A89" s="1" t="s">
        <v>165</v>
      </c>
      <c r="B89" t="s">
        <v>266</v>
      </c>
      <c r="C89" s="1" t="s">
        <v>166</v>
      </c>
      <c r="D89" t="str">
        <f t="shared" si="1"/>
        <v>J2J6; Percentage value class of online sales orders</v>
      </c>
    </row>
    <row r="90" spans="1:4">
      <c r="A90" s="1" t="s">
        <v>167</v>
      </c>
      <c r="B90" t="s">
        <v>266</v>
      </c>
      <c r="C90" s="1" t="s">
        <v>168</v>
      </c>
      <c r="D90" t="str">
        <f t="shared" si="1"/>
        <v>rip; Nuts with 5 divisions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2023-06-10T19:27:17Z</dcterms:created>
  <dcterms:modified xsi:type="dcterms:W3CDTF">2023-10-11T18:35:22Z</dcterms:modified>
</cp:coreProperties>
</file>