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lcastillot/Library/CloudStorage/Dropbox/Tesis/2021/Italy/Urbino/Data/Repos/dd_bibliometric_europe/Output/Data/"/>
    </mc:Choice>
  </mc:AlternateContent>
  <xr:revisionPtr revIDLastSave="0" documentId="13_ncr:1_{5EB5D614-B3AE-9342-8A6A-6A9B3BC55764}" xr6:coauthVersionLast="47" xr6:coauthVersionMax="47" xr10:uidLastSave="{00000000-0000-0000-0000-000000000000}"/>
  <bookViews>
    <workbookView xWindow="0" yWindow="500" windowWidth="28800" windowHeight="16300" activeTab="1" xr2:uid="{00000000-000D-0000-FFFF-FFFF00000000}"/>
  </bookViews>
  <sheets>
    <sheet name="Sheet 1"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G4" i="2" s="1"/>
  <c r="F5" i="2"/>
  <c r="G5" i="2"/>
  <c r="F6" i="2"/>
  <c r="G6" i="2" s="1"/>
  <c r="F7" i="2"/>
  <c r="G7" i="2"/>
  <c r="F8" i="2"/>
  <c r="G8" i="2"/>
  <c r="F9" i="2"/>
  <c r="G9" i="2" s="1"/>
  <c r="F10" i="2"/>
  <c r="G10" i="2" s="1"/>
  <c r="F11" i="2"/>
  <c r="G11" i="2" s="1"/>
  <c r="F12" i="2"/>
  <c r="G12" i="2"/>
  <c r="F13" i="2"/>
  <c r="G13" i="2"/>
  <c r="F14" i="2"/>
  <c r="G14" i="2" s="1"/>
  <c r="F15" i="2"/>
  <c r="G15" i="2"/>
  <c r="F16" i="2"/>
  <c r="G16" i="2"/>
  <c r="F17" i="2"/>
  <c r="G17" i="2"/>
  <c r="F18" i="2"/>
  <c r="G18" i="2" s="1"/>
  <c r="F19" i="2"/>
  <c r="G19" i="2"/>
  <c r="F20" i="2"/>
  <c r="G20" i="2"/>
  <c r="F21" i="2"/>
  <c r="G21" i="2"/>
  <c r="F22" i="2"/>
  <c r="G22" i="2" s="1"/>
  <c r="F23" i="2"/>
  <c r="G23" i="2"/>
  <c r="F24" i="2"/>
  <c r="G24" i="2"/>
  <c r="F25" i="2"/>
  <c r="G25" i="2"/>
  <c r="F26" i="2"/>
  <c r="G26" i="2" s="1"/>
  <c r="F27" i="2"/>
  <c r="G27" i="2"/>
  <c r="F28" i="2"/>
  <c r="G28" i="2"/>
  <c r="F29" i="2"/>
  <c r="G29" i="2"/>
  <c r="G3" i="2"/>
</calcChain>
</file>

<file path=xl/sharedStrings.xml><?xml version="1.0" encoding="utf-8"?>
<sst xmlns="http://schemas.openxmlformats.org/spreadsheetml/2006/main" count="149" uniqueCount="90">
  <si>
    <t>bc3</t>
  </si>
  <si>
    <t>vertex</t>
  </si>
  <si>
    <t>TI</t>
  </si>
  <si>
    <t>cluster</t>
  </si>
  <si>
    <t>btw_centrality</t>
  </si>
  <si>
    <t>degree</t>
  </si>
  <si>
    <t>AB</t>
  </si>
  <si>
    <t>Buchi M, 2016</t>
  </si>
  <si>
    <t>MODELING THE SECOND-LEVEL DIGITAL DIVIDE: A FIVE-COUNTRY STUDY OF SOCIAL DIFFERENCES IN INTERNET USE</t>
  </si>
  <si>
    <t>BASED ON REPRESENTATIVE SURVEYS ON INTERNET USE, THIS ARTICLE ADVANCES COMPARATIVE RESEARCH ON THE SECOND-LEVEL DIGITAL DIVIDE BY MODELING INTERNET USAGE DISPARITIES FOR FIVE COUNTRIES WITH NARROWING ACCESS GAPS. FOUR CORE INTERNET USAGE TYPES ARE CONSTRUCTED AND PREDICTED BY SOCIODEMOGRAPHIC VARIABLES IN A STRUCTURAL MODEL. OVERALL, THE FINDINGS CONFIRM THE RECENTLY IDENTIFIED SHIFT IN THE DIGITAL DIVIDE FROM ACCESS TO USAGE IN FIVE FURTHER COUNTRIES. RESULTS SHOW THAT SOCIODEMOGRAPHICS ALONE ACCOUNT FOR UP TO HALF OF THE VARIANCE IN USAGE IN THESE HIGH-PENETRATION COUNTRIES, WITH AGE BEING THE STRONGEST PREDICTOR. MEASUREMENT INVARIANCE TESTS INDICATE THAT A DIRECT COMPARISON IS ONLY VALID BETWEEN THREE OF THE FIVE COUNTRIES EXPLORED. METHODOLOGICALLY, THIS POINTS TO THE INDISPENSABILITY OF SUCH TESTS FOR UNBIASED COMPARATIVE RESEARCH.</t>
  </si>
  <si>
    <t>Vieira J, 2018</t>
  </si>
  <si>
    <t>MEDIA AND GENERATIONS IN PORTUGAL</t>
  </si>
  <si>
    <t>MANY DISCOURSES LINK MEDIA WITH GENERATIONS, ASCRIBING PARTICULAR APPETENCE FOR THE USE OF NEW MEDIA TO YOUTH, IN CONTRAST WITH OLDER GENERATIONS. THIS ARTICLE AIMS TO GIVE AN ACCOUNT OF THE EMPIRICAL REGULARITIES BUT ALSO DIFFERENCES FOUND IN A LONGITUDINAL QUANTITATIVE ANALYSIS OF INTERNET USERS, USES, AND MEDIA PREFERENCES AMONG DIFFERENT PORTUGUESE AGE COHORTS. MAKING USE OF QUESTIONNAIRE SURVEYS WITH REPRESENTATIVE SAMPLES, THE IMPORTANCE OF GENERATIONAL BELONGINGS IN STRUCTURING DIFFERENT TYPES OF RELATIONSHIPS WITH MEDIA IS DEMONSTRATED, AS YOUNGSTERS SEEM TO PREFER NEW MEDIA. HOWEVER, THIS VARIABLE DOES NOT HOLD IN ITSELF COMPLETE EXPLANATORY POWER. THE IMPORTANCE OF FORMAL EDUCATION, BESIDES OTHER SOCIOGRAPHIC VARIABLES, IS CLEAR, INDICATING THE EXISTENCE OF SOCIAL DISPARITIES WITHIN AGE COHORTS, WITH REPERCUSSIONS ON THE MEDIATED ACCESS TO RESOURCES AND OPPORTUNITIES. THE DIVERSITY AND INEQUALITIES FOUND THROUGH THE STATISTICAL ANALYSIS HELP TO COMBAT THE RHETORIC OF A SUPPOSEDLY INNATE, ALL-ENCOMPASSING DIGITAL NATIVITY. BY ADOPTING A SOCIAL CONSTRUCTIVIST APPROACH, WITH A MORE HOLISTIC SCOPE, THIS ARTICLE ALSO AIMS TO RECONSTRUCT PART OF THE COMPLEXITY AND MULTIDIMENSIONALITY OF THE RELATIONSHIP BETWEEN AND WITHIN PORTUGUESE GENERATIONS WITH MEDIA, THEREBY DECONSTRUCTING MORE ESSENTIALIST AND HOMOGENISING NOTIONS OF YOUTH AND GENERATIONS.</t>
  </si>
  <si>
    <t>Mingo I, 2018</t>
  </si>
  <si>
    <t>THE MATTHEW EFFECT IN THE ITALIAN DIGITAL CONTEXT: THE PROGRESSIVE MARGINALISATION OF THE "POOR"</t>
  </si>
  <si>
    <t>THE MATTHEW EFFECT DESCRIBES A MODEL ACCORDING TO WHICH, OVER TIME, INEQUALITIES FUEL EVER-WIDENING GAPS AMONG INDIVIDUALS AND SOCIAL GROUPS ON THE BASIS OF THE WELLKNOWN ADAGE: "THE RICH GET RICHER AND THE POOR GET POORER". IN THIS PAPER, WE ANALYSE THE RESULTS OF THE MATTHEW EFFECT IN ITALY IN RELATION TO FIRST AND SECOND LEVEL DIGITAL DIVIDE, IN ORDER TO DETERMINE THE TRAJECTORIES OF CLOSURE, PERSISTENCE OR REINFORCEMENT OF INEQUALITIES WITHIN THE POPULATION. THE CENTRAL RESEARCH QUESTION OF THE WORK AIMS TO UNDERSTAND WHETHER, WHEN COMPARED WITH A HIGHER LEVEL OF DISSEMINATION OF TECHNOLOGY OVER TIME, THE ADOPTION CURVES TRACE A MODEL OF PROGRESSIVE INCLUSION FOR THE "POOR" WHICH APPROACH THE "RICHEST", OR WHETHER PROGRESSIVE INCREASES ARE RECORDED IN GAPS. CONSIDERING A TIME SPAN OF MORE THAN A DECADE, MICRODATA FROM THE ISTAT MULTIPURPOSE "ASPECTS OF DAILY LIFE" SURVEY WERE USED TO FIND AN EMPIRICALLY GROUNDED ANSWER TO THIS RESEARCH QUESTION. IN TERMS OF METHODOLOGY, INDICES OF ABSOLUTE AND RELATIVE DIGITAL EXCLUSION AND MARGINALISATION WHICH ARE NECESSARY TO TAKE INTO ACCOUNT THE CHANGING NATURE OF THE PHENOMENON WERE PROPOSED AND USED. TECHNIQUES OF MULTIVARIATE ANALYSIS (CLUSTER ANALYSIS AND MULTIPLE FACTOR ANALYSIS) WERE ALSO APPLIED TO DETECT ANY CHANGES IN THE STRUCTURE OF VARIABLES AND TRAJECTORIES OF THE SOCIO-DEMOGRAPHIC CHARACTERISTICS IN QUESTION. THE MAIN RESULTS SHOW THE EXISTENCE OF A RELATIVE MATTHEW EFFECT IN ITALY: DESPITE THE GENERAL INCREASE IN THE SPREAD OF TECHNOLOGIES, WE ARE WITNESSING A PROGRESSIVE IMPOVERISHMENT OF THE WEAKEST SECTORS OF THE POPULATION.</t>
  </si>
  <si>
    <t>Hargittai E, 2019</t>
  </si>
  <si>
    <t>FROM INTERNET ACCESS TO INTERNET SKILLS: DIGITAL INEQUALITY AMONG OLDER ADULTS</t>
  </si>
  <si>
    <t>ALTHOUGH MUCH RESEARCH EXAMINES THE FACTORS THAT AFFECT TECHNOLOGY ADOPTION AND USE, LESS IS KNOWN ABOUT HOW OLDER ADULTS AS A GROUP DIFFER IN THEIR ABILITY TO USE THE INTERNET. THE THEORY OF DIGITAL INEQUALITY SUGGESTS THAT EVEN ONCE PEOPLE HAVE GONE ONLINE, DIFFERENCES AMONG THEM WILL PERSIST IN IMPORTANT WAYS SUCH AS THEIR ONLINE SKILLS. WE ANALYZE SURVEY DATA ABOUT OLDER AMERICAN ADULTS' INTERNET SKILLS TO EXAMINE WHETHER SKILLS DIFFER IN THIS GROUP AND IF THEY DO, WHAT EXPLAINS DIFFERENTIAL ONLINE ABILITIES. WE FIND THAT THERE IS CONSIDERABLE VARIATION IN INTERNET KNOW-HOW AND THIS RELATES TO BOTH SOCIOECONOMIC STATUS AND AUTONOMY OF USE. THE RESULTS SUGGEST THAT ATTEMPTS TO ACHIEVE A KNOWLEDGEABLE OLDER ADULT POPULATION REGARDING INTERNET USE MUST TAKE INTO ACCOUNT THESE USERS' SOCIOECONOMIC BACKGROUND AND AVAILABLE ACCESS POINTS.</t>
  </si>
  <si>
    <t>Lutz C, 2019</t>
  </si>
  <si>
    <t>DIGITAL INEQUALITIES IN THE AGE OF ARTIFICIAL INTELLIGENCE AND BIG DATA</t>
  </si>
  <si>
    <t>IN THIS LITERATURE REVIEW, I SUMMARIZE KEY CONCEPTS AND FINDINGS FROM THE RICH ACADEMIC LITERATURE ON DIGITAL INEQUALITIES. I PROPOSE THAT DIGITAL INEQUALITIES RESEARCH SHOULD LOOK MORE INTO LABOR‐ AND BIG DATA‐RELATED QUESTIONS SUCH AS INEQUALITIES IN ONLINE LABOR MARKETS AND THE NEGATIVE EFFECTS OF ALGORITHMIC DECISION‐MAKING FOR VULNERABLE POPULATION GROUPS. THE ARTICLE ENGAGES WITH THE SOCIOLOGICAL LITERATURE ON DIGITAL INEQUALITIES AND EXPLAINS THE GENERAL APPROACH TO DIGITAL INEQUALITIES, BASED ON THE DISTINCTION OF FIRST‐, SECOND‐, AND THIRD‐LEVEL DIGITAL DIVIDES. FIRST, INEQUALITIES IN ACCESS TO DIGITAL TECHNOLOGIES ARE DISCUSSED. THIS DISCUSSION IS EXTENDED TO EMERGING TECHNOLOGIES, INCLUDING THE INTERNET‐OF‐THINGS AND ARTIFICIAL INTELLIGENCE‐POWERED SYSTEMS SUCH AS SMART SPEAKERS. SECOND, INEQUALITIES IN DIGITAL SKILLS AND TECHNOLOGY USE ARE REVIEWED AND CONNECTED TO THE DISCOURSE ON NEW FORMS OF WORK SUCH AS THE SHARING ECONOMY OR GIG ECONOMY. THIRD AND FINALLY, THE DISCOURSE ON THE OUTCOMES, IN THE FORM OF BENEFITS OR HARMS, FROM DIGITAL TECHNOLOGY USE IS TAKEN UP. HERE, I PROPOSE TO INTEGRATE THE DIGITAL INEQUALITIES LITERATURE MORE STRONGLY WITH CRITICAL ALGORITHM STUDIES AND RECENT DISCUSSIONS ABOUT DATAFICATION, DIGITAL FOOTPRINTS, AND INFORMATION PRIVACY.</t>
  </si>
  <si>
    <t>Xiao Z, 2020</t>
  </si>
  <si>
    <t>'YOU ARE TOO OUT!': A MIXED METHODS STUDY OF THE WAYS IN WHICH DIGITAL DIVIDES ARTICULATE STATUS AND POWER IN CHINA</t>
  </si>
  <si>
    <t>THIS STUDY INVESTIGATES THE DIFFERENCES IN ADOLESCENT ENGAGEMENT WITH INFORMATION AND COMMUNICATION TECHNOLOGIES (ICT), SUCH AS COMPUTERS, THE INTERNET, AND MOBILE PHONES. INVOLVING 698 SECOND-YEAR HIGH SCHOOL STUDENTS FROM URBAN, RURAL, AND ETHNIC TIBETAN REGIONS OF CHINA, IT FINDS THAT PATTERNS OF ACCESS AND USE INDICATE STATUS AND POWER, AND THE MEANINGS TEENAGERS POUR INTO THE TECHNOLOGIES ARTICULATE SOCIAL AND EDUCATIONAL DIFFERENCES. ON AVERAGE, TIBETANS ARE DISADVANTAGED IN ACCESS, AND THE RETURN ON PARENTAL EDUCATION IS GREATER FOR THE MAINSTREAM HAN THAN IT IS FOR TIBETANS. HOWEVER, STATE 'PREFERENTIAL POLICIES' HAVE MITIGATED TIBETANS' PLIGHT IN USE, WHICH MAKES THE LEAST PRIVILEGED TO BE HAN STUDENTS WITH PARENTS HAVING NO MORE THAN SIX YEARS OF EDUCATION.</t>
  </si>
  <si>
    <t>Ragnedda M, 2020</t>
  </si>
  <si>
    <t>MEASURING DIGITAL CAPITAL: AN EMPIRICAL INVESTIGATION</t>
  </si>
  <si>
    <t>THIS ARTICLE DEVELOPS A DIGITAL CAPITAL INDEX BY ADOPTING THE DEFINITION PROVIDED BY RAGNEDDA, WHO DEFINES DIGITAL CAPITAL AS THE ACCUMULATION OF DIGITAL COMPETENCIES AND DIGITAL TECHNOLOGIES, AND THE MODEL FOR MEASURING IT DEVELOPED BY RAGNEDDA AND RUIU. IT AIMS TO DEVELOP A MEASURE THAT CAN BE REPLICATED FOR COMPARISON IN DIFFERENT CONTEXTS. THIS ARTICLE CONTRIBUTES BOTH THEORETICALLY AND EMPIRICALLY TO THE LITERATURE BY (A) CONSOLIDATING THE CONCEPT OF DIGITAL CAPITAL AS A SPECIFIC CAPITAL AND (B) EMPIRICALLY MEASURING IT. A DIGITAL CAPITAL INDEX IS DEVELOPED THROUGH AN EXPLORATORY FACTOR ANALYSIS (EFA) AND VALIDATED WITH A REPRESENTATIVE SAMPLE SURVEY OF 868 UK CITIZENS. THE VALIDATION PROCEDURE SHOWS THAT THE DIGITAL CAPITAL INDEX IS ASSOCIATED WITH SOCIOECONOMIC AND SOCIODEMOGRAPHIC PATTERNS, SUCH AS AGE, INCOME, EDUCATIONAL LEVEL AND PLACE OF RESIDENCE, WHILE IT APPEARS NOT TO BE RELATED TO GENDER.</t>
  </si>
  <si>
    <t>Janschitz G, 2022</t>
  </si>
  <si>
    <t>HOW DIGITAL ARE 'DIGITAL NATIVES' ACTUALLY? DEVELOPING AN INSTRUMENT TO MEASURE THE DEGREE OF DIGITALISATION OF UNIVERSITY STUDENTS - THE DDS-INDEX</t>
  </si>
  <si>
    <t>YOUNG PEOPLE ARE STILL REFERRED TO AS DIGITAL NATIVES, ALTHOUGH NUMEROUS STUDIES HAVE SHOWN DIFFERENCES IN THEIR ACCESS TO DIGITAL DEVICES, INTERNET USAGE AND ATTITUDE TOWARDS DIGITALISATION. SUCH DIFFERENCES CAN LEAD TO DIGITAL INEQUALITIES. IN HIGHER EDUCATION DIGITAL INEQUALITIES AMONG STUDENTS ARE SCARCELY RESEARCHED AS IT IS ASSUMED THAT UNIVERSITY STUDENTS POSSESS CRUCIAL DIGITAL COMPETENCIES WHICH THEY HAVE ACQUIRED AT SCHOOL AND IN EVERYDAY LIFE THROUGH THE USE OF DIGITAL DEVICES AND APPLICATIONS. HOWEVER, RESEARCH FINDINGS SUGGEST THAT STUDENTS CANNOT DIRECTLY TRANSFER THEIR DIGITAL SKILLS TO THEIR STUDY SITUATION. THE PRESENTED STUDY AIMS TO MEASURE THE DEGREE OF DIGITALISATION BY MEANS OF AN INDEX, THE DDS-INDEX, WHICH WAS DEVELOPED IN THE CONTEXT OF A LARGE-SCALE SURVEY AMONG FIRST-SEMESTER STUDENTS IN AUSTRIA (N=4,822). THE DDS-INDEX MAPS THE DEGREE OF DIGITALISATION OF STUDENTS ON A RANGE OF 0 TO 100 POINTS. THIS PAPER OUTLINES THE DEVELOPMENT AND ASSESSMENT OF THE DDS-INDEX AND USES IT TO ANALYSE DIFFERENCES IN THE DEGREE OF DIGITALISATION OF STUDENTS IN ORDER TO DRAW CONCLUSIONS ABOUT A DIGITAL DIVIDE AT UNIVERSITIES.</t>
  </si>
  <si>
    <t>Gomez D, 2022</t>
  </si>
  <si>
    <t>DIGITAL PRACTICES ACROSS THE UK POPULATION: THE INFLUENCE OF SOCIO-ECONOMIC AND TECHNO-SOCIAL VARIABLES IN THE USE OF THE INTERNET</t>
  </si>
  <si>
    <t>THIS ARTICLE INVESTIGATES THE ENTANGLEMENT BETWEEN SOCIO-ECONOMIC AND TECHNOLOGICAL FACTORS IN CONDITIONING PEOPLE'S PATTERNS OF INTERNET USE. WE ANALYSED THE INFLUENCE OF SOCIODEMOGRAPHIC AND TECHNO-SOCIAL ASPECTS IN CONDITIONING THE DISTINCTIVE DIGITAL PRACTICES DEVELOPED BY INTERNET USERS. BY USING A REPRESENTATIVE SAMPLE OF UK USERS AND DIFFERENT METHODS OF ANALYSIS, SUCH AS FACTOR ANALYSIS, K-MEANS CLUSTER ANALYSIS AND LOGIT ANALYSIS, THIS STUDY SHOWS HOW TECHNO-SOCIAL VARIABLES HAVE A STRONGER EFFECT THAN SOCIO-ECONOMIC VARIABLES IN EXPLAINING THE ADVANCED USE OF THE INTERNET.</t>
  </si>
  <si>
    <t>Scheerder A, 2017</t>
  </si>
  <si>
    <t>DETERMINANTS OF INTERNET SKILLS, USES AND OUTCOMES. A SYSTEMATIC REVIEW OF THE SECOND- AND THIRD-LEVEL DIGITAL DIVIDE</t>
  </si>
  <si>
    <t>RECENTLY, SEVERAL DIGITAL DIVIDE SCHOLARS SUGGESTED THAT A SHIFT IS NEEDED FROM A FOCUS ON BINARY INTERNET ACCESS (FIRST-LEVEL DIGITAL DIVIDE) AND INTERNET SKILLS AND USE (SECOND-LEVEL DIGITAL DIVIDE) TO A THIRD-LEVEL DIGITAL DIVIDE IN WHICH THE TANGIBLE OUTCOMES OF INTERNET USE ARE HIGHLIGHTED. A PLETHORA OF STUDIES HAVE BEEN CONDUCTED TO IDENTIFY DETERMINANTS OF DIGITAL DIVIDES. UNFORTUNATELY, THERE IS A LACK OF CONSISTENCY IN THE TERMINOLOGY USED. MOREOVER, TERMS ARE OFTEN NOT THEORETICALLY GROUNDED. THEREFORE, WE CONDUCTED A SYSTEMATIC LITERATURE REVIEW OF DIGITAL DIVIDE DETERMINANTS. THE RESULTS SHOW THAT THE THIRD-LEVEL DIGITAL DIVIDE WAS UNDEREXPOSED. THE PRIMARY FOCUS IS ON INTERNET USE. MORE IMPORTANTLY, THE IDENTIFIED DETERMINANTS SHOW THAT DIGITAL DIVIDE RESEARCH IS LARGELY LIMITED TO SOCIODEMOGRAPHIC AND SOCIOECONOMIC DETERMINANTS. (C) 2017 ELSEVIER LTD. ALL RIGHTS RESERVED.</t>
  </si>
  <si>
    <t>Tirado-Morueta R, 2017</t>
  </si>
  <si>
    <t>EMPIRICAL STUDY OF A SEQUENCE OF ACCESS TO INTERNET USE IN ECUADOR</t>
  </si>
  <si>
    <t>ECUADOR IS A COUNTRY THAT REPRESENTS THE EFFORTS THAT A FEW COUNTRIES IN THE LATIN AMERICAN AND THE CARIBBEAN REGION ARE MAKING ON INFRASTRUCTURES, REGULATIONS AND POLICIES THAT ARE FAVORABLE TOWARDS THE USE OF THE INTERNET. HOWEVER, ALTHOUGH THE DIGITAL DIVIDE IN ITS MOST BASIC FORM (PHYSICAL ACCESS AND USE) IS CLOSING WITH RESPECT TO DEVELOPED COUNTRIES, A NEW, MORE COMPLEX DIGITAL DIVIDE IS MOVING FORWARD, AND IS RELATED TO THE SOCIO-ECONOMIC ADVANTAGES OF THE INTERNET. THIS STUDY, WHICH USED A RANDOM SAMPLE STRATIFIED BY PROVINCES AND WHICH COMPRISED 3754 RESPONDENTS REPRESENTING THE SECONDARY SCHOOL STUDENTS IN ECUADOR, HAD AS OBJECTIVES: (A) TO VERIFY THE RELATIONSHIP AND SEQUENCE AMONG THE DIFFERENT LEVELS TO ACCESS THE INTERNET FOUND ON SECONDARY SCHOOL STUDENTS; AND (B) TO VERIFY TO WHAT DEGREE THE STUDENT'S FAMILY STATUS INFLUENCED THE DIFFERENT LEVELS OF INTERNET ACCESS. THROUGH THE EMPIRICAL ANALYSIS OF A STRUCTURAL MODEL, THE RESULTS SHOVVED A SEQUENCE BETWEEN THE RELATIONSHIPS FOUND AMONG THE DIFFERENT LEVELS OF INTERNET ACCESS, AS WELL AS THE CUMULATIVE EFFECT OF THE TECHNICAL RESOURCES AND LEVELS OF DIGITAL LITERACY ON THE ACADEMIC USE OF THE INTERNET. LIKEWISE, IT WAS OBSERVED THAT THE INFLUENCE OF THE STUDENT'S FAMILY STATUS LOST STRENGTH AS THE LEVEL OF INTERNET ACCESS INCREASED. (C) 2017 ELSEVIER LTD. ALL RIGHTS RESERVED.</t>
  </si>
  <si>
    <t>Chipeva P, 2018</t>
  </si>
  <si>
    <t>DIGITAL DIVIDE AT INDIVIDUAL LEVEL: EVIDENCE FOR EASTERN AND WESTERN EUROPEAN COUNTRIES</t>
  </si>
  <si>
    <t>THE CURRENT STUDY EXPLORES THE DIGITAL DIVIDE BY CHECKING THE PHENOMENON AT THE INDIVIDUAL LEVEL. IT DIGS INTO THE INDIVIDUAL PATTERN OF ADOPTION AND USE OF A BROAD SET OF INFORMATION AND COMMUNICATIONS TECHNOLOGIES (ICT) BY INTRODUCING A CONCEPTUAL MODEL COMBINING THE EXTENDED UNIFIED THEORY OF ACCEPTANCE AND USE OF TECHNOLOGY (UTAUT2) AND THE FIVE-FACTOR MODEL OF PERSONALITY. BY DOING SO IT PROVIDES INSIGHTS ON FACTORS AFFECTING TECHNOLOGY ADOPTION AND THE ROLE OF PERSONALITY ON INDIVIDUAL USAGE BEHAVIOR. MOST OF THE UTAUT2 HYPOTHESES ARE SUPPORTED, WITH PERFORMANCE EXPECTANCY BEING THE STRONGEST PREDICTOR. OPENNESS IS A SIGNIFICANT PREDICTOR OF BEHAVIORAL INTENTION, WHEREAS FOR USAGE BEHAVIOR THE SIGNIFICANT PERSONALITY PREDICTORS ARE OPENNESS, EXTRAVERSION, AND AGREEABLENESS. MOREOVER, AS DATA WERE COLLECTED IN BULGARIA AND PORTUGAL, A MULTI-GROUP ANALYSIS REVEALED SIGNIFICANT COUNTRY DIFFERENCES. THE EFFECT OF PERFORMANCE EXPECTANCY, HABIT, AGREEABLENESS, AND NEUROTICISM ON BEHAVIORAL INTENTION, AS WELL AS THE EFFECT OF AGE ON USAGE, ARE STRONGER FOR BULGARIA, WHEREAS THE EFFECT OF HEDONIC MOTIVATION ON BEHAVIORAL INTENTION AND THE EFFECT OF BEHAVIORAL INTENTION ON USAGE ARE STRONGER FOR PORTUGAL.</t>
  </si>
  <si>
    <t>Lucendo-Monedero A, 2019</t>
  </si>
  <si>
    <t>MEASURING THE DIGITAL DIVIDE AT REGIONAL LEVEL. A SPATIAL ANALYSIS OF THE INEQUALITIES IN DIGITAL DEVELOPMENT OF HOUSEHOLDS AND INDIVIDUALS IN EUROPE</t>
  </si>
  <si>
    <t>THE AIM OF THIS PAPER IS TO IDENTIFY THE SPATIAL INEQUALITIES IN DIGITAL DEVELOPMENT (DIGITAL DIVIDE, DD) OF HOUSEHOLDS AND INDIVIDUALS IN EUROPE AT REGIONAL LEVEL. DIGITAL DEVELOPMENT IS UNDERSTOOD AS THE LEVEL OF ACCESS TO AND USE OF INFORMATION AND COMMUNICATION TECHNOLOGIES (ICTS) IN HOUSEHOLDS AND BY INDIVIDUALS. THIS STUDY HAS BEEN UNDERTAKEN USING THE FOLLOWING METHODOLOGY: 1) FACTOR ANALYSIS TO IDENTIFY THE KEY VARIABLES OF USE OF AND ACCESS TO ICTS IN HOUSEHOLDS AND BY INDIVIDUALS IN EUROPEAN REGIONS ON THE BASIS OF DATA PROVIDED BY EUROSTAT; 2) CONSTRUCTION OF A SYNTHETIC INDEX, THE HOUSEHOLD AND INDIVIDUAL DIGITAL DEVELOPMENT INDEX (HIDDI) ON THE BASIS OF IDENTIFIED FACTORS; 3) ANALYSIS OF THE SPATIAL AUTOCORRELATION OF DIGITAL DEVELOPMENT TO IDENTIFY, DELIMIT AND QUANTIFY SPATIAL PATTERNS AND CLUSTERS IN EUROPEAN REGIONS. THE RESULTS OF THIS STUDY LEAD TO THE CONCLUSION THAT THE DIGITAL DEVELOPMENT OF HOUSEHOLDS AND INDIVIDUALS IN EUROPEAN REGIONS IS FOUNDED ON BROADBAND INTERNET ACCESS. IN THIS CONTEXT, THE LEVEL OF DIGITAL DEVELOPMENT AND THE DD OF EUROPEAN REGIONS IS BASED ON HOUSEHOLDS AND INDIVIDUALS' DAILY USE OF E-COMMERCE, E-BANKING AND E-GOVERNMENT SERVICES. HOWEVER, THE USE OF SOCIAL NETWORKS IN HOUSEHOLDS WITH BROADBAND SHOWS LESS DD IN EUROPE. THE VALUES OBTAINED BY USING THE HIDDI FOR EACH EUROPEAN REGION REVEAL THAT THE MAXIMUM DD BETWEEN THESE IS 37%, WITH THE SPATIAL AUTOCORRELATION ANALYSIS IDENTIFYING A NW-SE PATTERN IN EUROPE. THUS, A REGION'S LEVEL OF DIGITAL DEVELOPMENT IS DIRECTLY RELATED TO THAT OF ITS NEIGHBOURS; AND GEOGRAPHICAL PROXIMITY/VICINITY IS AN ELEMENT TO TAKE INTO ACCOUNT WHEN ANALYSING THE DISPARITIES OF THE DD.</t>
  </si>
  <si>
    <t>Pethig F, 2019</t>
  </si>
  <si>
    <t>SPECIALIZED INFORMATION SYSTEMS FOR THE DIGITALLY DISADVANTAGED</t>
  </si>
  <si>
    <t>A NUMBER OF SPECIALIZED INFORMATION SYSTEMS FOR THE DIGITALLY DISADVANTAGED (SISD) HAVE BEEN DEVELOPED TO OFFSET THE LIMITATIONS OF PEOPLE LESS ABLE TO PARTICIPATE IN THE INFORMATION SOCIETY. HOWEVER, CONTRIBUTIONS FROM SOCIAL IDENTITY THEORY AND SOCIAL MARKEDNESS THEORY INDICATE THAT SISD CAN ACTIVATE A STIGMATIZED IDENTITY AND THUS BE PERCEIVED UNFAVORABLY BY THEIR TARGET AUDIENCE. WE IDENTIFY TWO MECHANISMS BY WHICH FUNCTIONAL LIMITATIONS AFFECT A DIGITALLY DISADVANTAGED PERSON'S ADOPTION DECISION: (1) ADOPTION DECISION AS SHAPED THROUGH TECHNOLOGY PERCEPTIONS (I.E., PERCEIVED USEFULNESS, PERCEIVED EASE OF USE, AND PERCEIVED ACCESS BARRIERS), AND (2) ADOPTION DECISION AS SHAPED THROUGH MARKED STATUS AWARENESS (I.E., STIGMA CONSCIOUSNESS). WE TEST OUR CONTEXTUALIZED RESEARCH MODEL ON DIGITALLY DISADVANTAGED USERS WITH PHYSICAL AND/OR SENSORY DISABILITIES. RESULTS OF OUR MEDIATION ANALYSIS SHOW THAT THE INDIVIDUALS WHO HAVE THE MOST TO GAIN FROM SISD USE (I.E., THOSE WITH GREATER PERCEIVED FUNCTIONAL LIMITATIONS) ARE DOUBLY DISADVANTAGED: AS A GROUP, THEY FIND IT MORE CHALLENGING TO USE SISD AND ARE ALSO MORE SENSITIVE TO THE FEAR OF BEING MARKED AS DISADVANTAGED OR VULNERABLE.</t>
  </si>
  <si>
    <t>Grishchenko N, 2020</t>
  </si>
  <si>
    <t>THE GAP NOT ONLY CLOSES: RESISTANCE AND REVERSE SHIFTS IN THE DIGITAL DIVIDE IN RUSSIA</t>
  </si>
  <si>
    <t>THE REDUCTION OF THE DIGITAL DIVIDE DUE TO THE AVAILABILITY OF THE INTERNET AND THE IMPROVEMENT OF SKILLS IS ACCOMPANIED BY REVERSE AND RESISTANCE TRENDS ASSOCIATED WITH THE INFLUENCE OF SOCIO-DEMOGRAPHIC AND ECONOMIC CHARACTERISTICS OF USERS. IN THIS PAPER, WE ESTIMATE THE VOLUME AND DYNAMICS OF THE DIGITAL DIVIDE IN ACCESS AND USE OF THE INTERNET IN RUSSIA BY KEY SOCIAL GROUPS ACCORDING TO A LONGITUDINAL SURVEY FOR 2008-2018. WE FOUND THAT ALONG WITH THE REDUCING OF THE DIGITAL DIVIDE, ITS GAPS STILL REMAIN. THE GREATEST POLARIZATION IS ASSOCIATED WITH THE INCOME, AGE, AND TYPE OF RESIDENCE OF THE RESPONDENTS. THE MOST VULNERABLE SOCIAL GROUPS ON ACCESS TO ICTS AND INTERNET USE ARE THE LOW-INCOME, THE ELDERLY, CITIZENS WITH DISABILITIES, AND THOSE LIVING IN RURAL AREAS. THE REVERSE SHIFTS IN THE DIGITAL DIVIDE WERE RECORDED MAINLY IN RELATION TO THE INTERNET USAGE BY AGE BETWEEN THE MIDDLE-AGE AND YOUTH AND BY GENDER. IN ADDITION, WE POINTED OUT THE MOST RESISTANCE SOCIAL GROUPS TO REDUCE THE DIGITAL DIVIDE IN THE PERIOD UNDER REVIEW, IN PARTICULAR, BY INCOME AND TYPE OF RESIDENCE OF THE RESPONDENTS. THE FINDINGS CONTRIBUTE TO AN UNDERSTANDING OF THE DYNAMICS AND SOCIAL CONSEQUENCES OF THE DIGITAL DIVIDE AND CAN BE TAKEN INTO ACCOUNT IN SOCIAL POLICY AND MEASURES.</t>
  </si>
  <si>
    <t>Myovella G, 2021</t>
  </si>
  <si>
    <t>DETERMINANTS OF DIGITALIZATION AND DIGITAL DIVIDE IN SUB-SAHARAN AFRICAN ECONOMIES: A SPATIAL DURBIN ANALYSIS</t>
  </si>
  <si>
    <t>THE AIM OF THIS PAPER IS TO ANALYSE THE DETERMINANTS FOR DIGITAL DIVIDE IN SUB-SAHARAN AFRICA (SSA) BY CONSIDERING INEQUALITIES IN INTERNET USE AND BROADBAND SUBSCRIPTIONS. THE STUDY CONSIDERS 41 COUNTRIES IN THE REGION WHICH ARE GEOGRAPHICALLY LINKED, AND IT ALLOWS FOR SPATIAL INTERDEPENDENCE. IT ALSO ACCOUNTS FOR DIFFERENCES IN DEMOGRAPHIC CHARACTERISTICS AS WELL AS SOCIAL, POLITICAL AND ECONOMIC INFRASTRUCTURE WHICH AFFECT ICT ACCESS AND USE. GLOBALLY, ABOUT HALF OF THE WORLD'S POPULATION IS CONNECTED TO THE INTERNET WHEREAS THE REMAINING HALF, I.E. ABOUT 3.8 BILLION PEOPLE, ARE NOT (YET) CONNECTED. THE PROBLEM IS MORE SEVERE IN DEVELOPING COUNTRIES COMPARED TO DEVELOPED COUNTRIES; IT IS SAID TO BE UNSATISFACTORY IN SSA COMPARED TO OTHER COUNTRIES. WE APPLY A SPATIAL PANEL ANALYSIS USING THE SPATIAL DURBIN MODEL (SDM) SPECIFICATIONS FOR 451 OBSERVATIONS FROM 2006 TO 2016. OUR ESTIMATION RESULTS SHOW THAT THERE IS A STRONG SPATIAL INTERDEPENDENCE AMONG SSA, IMPLYING THAT INTERNET ACCESS AND BROADBAND SUBSCRIPTIONS IN ONE COUNTRY ARE AFFECTED BY INTERNET ACCESS AND BROADBAND SUBSCRIPTIONS IN ANOTHER COUNTRY, MOST LIKELY DUE TO SPILLOVER EFFECTS. OUR RESULTS REVEAL THAT GDP PER CAPITA, GROSS CAPITAL FORMATION, POLITICAL STABILITY, REGULATORY EFFICACY AND ELECTRICITY INFRASTRUCTURE DIRECTLY AFFECT THE DIGITAL DIVIDE. MOREOVER, GDP PER CAPITA, POPULATION GROWTH, GOVERNMENT CONSUMPTION, TRADE OPENNESS, AND ELECTRICITY INFRASTRUCTURE ALSO INDIRECTLY AFFECT THE DIGITAL DIVIDE THROUGH SPILLOVER EFFECTS. REGARDING POLICY IMPLICATIONS WE SUGGEST THAT SSA GOVERNMENTS SHOULD WORK CLOSER TOGETHER IN ENSURING INTERNET OPENNESS AND TO INCREASE THE LEVEL OF COORDINATION BETWEEN THEIR COUNTRIES IN ORDER TO ENSURE DIGITAL INCLUSION IN THEIR COUNTRIES.</t>
  </si>
  <si>
    <t>Elena-Bucea A, 2021</t>
  </si>
  <si>
    <t>ASSESSING THE ROLE OF AGE, EDUCATION, GENDER AND INCOME ON THE DIGITAL DIVIDE: EVIDENCE FOR THE EUROPEAN UNION</t>
  </si>
  <si>
    <t>THIS PAPER ASSESSES THE DIGITAL DIVIDE BETWEEN AND WITHIN THE 28 MEMBER-STATES OF THE EUROPEAN UNION. THE ANALYSIS COMPRISED FOUR SOCIO-DEMOGRAPHIC CONTEXTS: AGE, EDUCATION, GENDER, AND INCOME. BECAUSE OF THE DIGITAL DIVIDE'S COMPLEXITY, A MULTIVARIATE APPROACH WAS APPLIED - FACTOR ANALYSIS WITH OBLIQUE ROTATION, WHICH RESULTED IN TWO DISTINCT DIMENSIONS: E-SERVICES AND SOCIAL NETWORKS. TO TEST THE SIGNIFICANT DIFFERENCES OF EUROPEAN UNION POSITIONING AND EUROPEAN UNION DISPARITIES, MULTIVARIATE ANALYSIS OF VARIANCE AND SQUARED RANK TEST WERE COMPUTED. FINDINGS SHOW THAT E-SERVICES ADOPTION IS INFLUENCED PRIMARILY BY THE EDUCATION LEVEL OF INDIVIDUALS, WHILE SOCIAL NETWORKS ADOPTION IS MORE AFFECTED BY INDIVIDUALS' AGE.</t>
  </si>
  <si>
    <t>Lythreatis S, 2022</t>
  </si>
  <si>
    <t>THE DIGITAL DIGITAL DIVIDE: A REVIEW AND FUTURE RESEARCH AGENDA</t>
  </si>
  <si>
    <t>THIS ARTICLE PROVIDES A SYSTEMATIC REVIEW OF THE DIGITAL DIVIDE, A PHENOMENON WHICH REFERS TO DISPARITIES IN INFORMATION AND COMMUNICATIONS TECHNOLOGY ACCESS, USAGE, AND OUTCOMES. IT UNIQUELY IDENTIFIES THE FACTORS AFFECTING THE DIGITAL DIVIDE THAT HAVE EMERGED IN RECENT YEARS (2017-2021) AS WELL AS INVESTIGATE IF THERE ARE NEW FORMS OR LEVELS OF THE DIVIDE THAT HAVE SURFACED IN RECENT LITERATURE. THE FINDINGS, BASED ON 50 INCLUDED STUDIES, SHOW THAT THE FACTORS AFFECTING THE DIGITAL DIVIDE CAN BE CLASSIFIED INTO THREE DIFFERENT SEGMENTS AND NINE MAIN CATEGORIES: SOCIODEMOGRAPHIC, SOCIOECONOMIC, PERSONAL ELEMENTS, SOCIAL SUPPORT, TYPE OF TECHNOLOGY, DIGITAL TRAINING, RIGHTS, INFRASTRUCTURE, AND LARGE-SCALE EVENTS. OUT OF ALL FACTORS, EDUCATION HAS BEEN LINKED TO THE DIGITAL DIVIDE THE MOST. THE MAJORITY OF RECENT LITERATURE HAVE STUDIED LEVEL 2 OF THE DIVIDE. ALSO, ONLY ONE ARTICLE IN THE SAMPLE HAS CONSIDERED THE DIGITAL DIVIDE AT THE FIRM LEVEL. FINDINGS ALSO SHOW THAT A NEW FORM, TYPE-OF-INTERNET ACCESS, AND TWO POTENTIAL NEW LEVELS OF THE DIGITAL DIVIDE, ALGORITHMIC AWARENESS AND DATA INEQUALITIES, HAVE BEEN IDENTIFIED IN THE CONTEMPORARY LITERATURE. THE RESULTS CONTRIBUTE TO THE UNDERSTANDING AND DEVELOPMENT OF THE DIFFERENT PERSPECTIVES OF THE DIGITAL DIVIDE CONCEPT. THEY ALSO CONTRIBUTE TO THE STREAM OF LITERATURE ON THE DETERMINANTS OF THE DIVIDE AND TO THE SOCIAL INEQUALITIES AND DIGITAL INCLUSION LITERATURE. THIS REVIEW CAN BE SEEN AS A GUIDE FOR MANAGERS TO REALIZE AND UNDERSTAND THE FORMS THAT THE DIVIDE CAN TAKE AND TO DELVE INTO THEIR ORGANIZATIONAL CAPABILITIES ON THE DIGITALIZATION FRONT AND EVALUATE WHERE FURTHER DEVELOPMENT IS NEEDED WITHIN THEIR ORGANIZATIONS TO HELP DIMINISH THE DIVIDE.</t>
  </si>
  <si>
    <t>Eynon R, 2018</t>
  </si>
  <si>
    <t>MOVING ON UP IN THE INFORMATION SOCIETY? A LONGITUDINAL ANALYSIS OF THE RELATIONSHIP BETWEEN INTERNET USE AND SOCIAL CLASS MOBILITY IN BRITAIN</t>
  </si>
  <si>
    <t>MANY UNIVERSAL ACCESS POLICIES ARE BASED ON THE ASSUMPTION THAT THE REMOVAL OF THE DIGITAL DIVIDE WILL ENHANCE SOCIAL MOBILITY. BUT THIS ASSUMPTION IS NOT SUPPORTED BY THE AVAILABLE EVIDENCE. USING FOUR WAVES OF LONGITUDINAL DATA FROM BRITAIN WE SHOW THAT INTERNET USE HAS A POSITIVE EFFECT ON SOCIAL CLASS MOBILITY, WHILE CONTROLLING FOR AGE, GENDER, EDUCATION, HEALTH, AND PREVIOUS SOCIAL CLASS MEMBERSHIP BETWEEN 1997 AND 2013. IN DOING SO, WE CONTRIBUTE TO A WIDER DISCUSSION OF THE RELATIONSHIPS BETWEEN SOCIAL AND DIGITAL INEQUALITIES AND HIGHLIGHT THE CHALLENGES AND POTENTIAL OF THIS METHODOLOGICAL APPROACH FOR FUTURE RESEARCH.</t>
  </si>
  <si>
    <t>Dolnicar V, 2018</t>
  </si>
  <si>
    <t>THE ROLE OF SOCIAL SUPPORT NETWORKS IN PROXY INTERNET USE FROM THE INTERGENERATIONAL SOLIDARITY PERSPECTIVE</t>
  </si>
  <si>
    <t>DIGITAL INEQUALITIES RESEARCH HAS DOCUMENTED A SET OF PRACTICES RELATED TO PEOPLE'S INTERNET USE THAT QUESTIONS THE BINARY DIVISION BETWEEN INTERNET USERS AND NON-USERS. IN PARTICULAR, AMONG OLDER ADULTS, A CONSIDERABLY LARGE GROUP OF INDIVIDUALS HAS BEEN IDENTIFIED AS NOT USING THE INTERNET BY THEMSELVES; RATHER, THEY ASK MEMBERS OF THEIR PERSONAL NETWORKS TO DO THINGS ONLINE FOR THEM THEY "USE" THE INTERNET BY PROXY. SINCE PREVIOUS RESEARCH SHOWS THAT CHILDREN AND GRANDCHILDREN ARE IMPORTANT SOURCES OF HELP WHEN IT COMES TO INTERNET USE, THE CURRENT PAPER INDICATES THAT THE NOTION OF INTERGENERATIONAL SOLIDARITY IS A SOUND CONCEPTUAL BASIS FOR UNDERSTANDING THE RELATIONSHIP BETWEEN SOCIAL SUPPORT NETWORKS AND PROXY INTERNET USE AMONG INTERNET NON-USERS. NOTABLY, THE CONCEPT OF FUNCTIONAL SOLIDARITY AS A DIMENSION OF INTERGENERATIONAL SOLIDARITY IS ADVANCED, AS THIS RELATES TO THE FREQUENCY OF THE INTERGENERATIONAL EXCHANGE OF RESOURCES AND SERVICES ENCOMPASSING VARIOUS TYPES OF ASSISTANCE AND SUPPORT OFFERED BETWEEN TWO GENERATIONS. EMPIRICALLY, THIS PAPER INVESTIGATES HOW THE TWO TYPES OF SOCIAL SUPPORT NETWORKS AND THEIR CHARACTERISTICS ARE ASSOCIATED WITH PROXY INTERNET USE. THE RESULTS FROM MULTIVARIATE ANALYSES OF SURVEY DATA FROM A NATION-WIDE REPRESENTATIVE SAMPLE SHOW THAT WHEN COMPARING EMOTIONAL SUPPORT AND SOCIALIZING NETWORKS, ONLY THE LATTER IS ASSOCIATED WITH PROXY INTERNET USE: INTERNET NON-USERS WHO HAVE (GRAND-)CHILDREN IN THEIR SOCIALIZING SUPPORT NETWORK ARE MORE LIKELY TO ENGAGE IN PROXY INTERNET USE. THE RESULTS ALSO INDICATE THAT NON-USERS WHO ARE YOUNGER, MORE EDUCATED, HAVE CHILDREN, AND LIVE IN URBAN AREAS ARE MORE INCLINED TO ENGAGE IN PROXY INTERNET USE, REGARDLESS OF THE TYPE OF SOCIAL SUPPORT. THE FINDINGS INDICATE THE IMPORTANCE OF EMPIRICAL INVESTIGATION RELATED TO DIFFERENT ASPECTS OF FUNCTIONAL SOLIDARITY, AS THE EFFECTS ON PROXY INTERNET USE DEPEND ON THE TYPE OF SOCIAL SUPPORT.</t>
  </si>
  <si>
    <t>Van Deursen A, 2019</t>
  </si>
  <si>
    <t>THE FIRST-LEVEL DIGITAL DIVIDE SHIFTS FROM INEQUALITIES IN PHYSICAL ACCESS TO INEQUALITIES IN MATERIAL ACCESS</t>
  </si>
  <si>
    <t>FOR A LONG TIME, A COMMON OPINION AMONG POLICY-MAKERS WAS THAT THE DIGITAL DIVIDE PROBLEM WOULD BE SOLVED WHEN A COUNTRY'S INTERNET CONNECTION RATE REACHES SATURATION. HOWEVER, SCHOLARS OF THE SECOND-LEVEL DIGITAL DIVIDE HAVE CONCLUDED THAT THE DIVIDES IN INTERNET SKILLS AND TYPE OF USE CONTINUE TO EXPAND EVEN AFTER PHYSICAL ACCESS IS UNIVERSAL. THIS STUDY-BASED ON AN ONLINE SURVEY AMONG A REPRESENTATIVE SAMPLE OF THE DUTCH POPULATION-INDICATES THAT THE FIRST-LEVEL DIGITAL DIVIDE REMAINS A PROBLEM IN ONE OF THE RICHEST AND MOST TECHNOLOGICALLY ADVANCED COUNTRIES IN THE WORLD. BY EXTENDING BASIC PHYSICAL ACCESS COMBINED WITH MATERIAL ACCESS, THE STUDY FINDS THAT A DIVERSITY IN ACCESS TO DEVICES AND PERIPHERALS, DEVICE-RELATED OPPORTUNITIES, AND THE ONGOING EXPENSES REQUIRED TO MAINTAIN THE HARDWARE, SOFTWARE, AND SUBSCRIPTIONS AFFECT EXISTING INEQUALITIES RELATED TO INTERNET SKILLS, USES, AND OUTCOMES.</t>
  </si>
  <si>
    <t>Lopez-Sintas J, 2020</t>
  </si>
  <si>
    <t>THE SOCIAL STRUCTURING OF THE DIGITAL GAP IN A DEVELOPING COUNTRY. THE IMPACT OF COMPUTER AND INTERNET ACCESS OPPORTUNITIES ON INTERNET USE IN THAILAND</t>
  </si>
  <si>
    <t>WE EXAMINE THE FIRST DIGITAL DIVIDE IN A DEVELOPING COUNTRY, THAILAND, EXPLORING HOW RESOURCES AND APPROPRIATION THEORY CONCEPTS EXPLAIN INTERNET USE DIVERSITY. WE FIND THAT COMPUTER AND INTERNET ACCESS OPPORTUNITIES ARE THE PRIMARY DRIVERS OF INTERNET USE AND ALSO THAT THEIR EFFECT DEPENDS ON INDIVIDUALS' RESOURCES AND SOCIAL CATEGORIES (PARTICULARLY GENDER, AGE, AND EDUCATION), RESULTING IN MOBILE AND TRADITIONAL USER CLASSES (YOUNGER, BETTER EDUCATED, URBAN WOMEN, AND OLDER, LESS WELL-EDUCATED, MARRIED, NON-URBAN INDIVIDUALS, RESPECTIVELY). DRIVERS BEHIND INTERNET USE DIVERSITY MAY BE GENERATIONAL, SUGGESTING A NEED TO SWITCH THE RESEARCH FOCUS FROM HOUSEHOLDS TO INDIVIDUALS, EVEN IN LESS DEVELOPED COUNTRIES.</t>
  </si>
  <si>
    <t>Lamberti G, 2021</t>
  </si>
  <si>
    <t>THE SOCIAL PROCESS OF INTERNET APPROPRIATION: LIVING IN A DIGITALLY ADVANCED COUNTRY BENEFITS LESS WELL-EDUCATED EUROPEANS</t>
  </si>
  <si>
    <t>WE GENERALIZE AND EXTEND THE SEQUENTIAL MODEL PROPOSED BY THE RESOURCES AND APPROPRIATION THEORY TO EXPLAIN THE DIGITAL DIVIDE IN THE EUROPEAN UNION PLUS THE UNITED KINGDOM (EU27+UK). WE MEASURE THE THEORETICAL CONSTRUCTS OF THE MODEL WITH DATA PROVIDED BY THE EU AND TEST THE THEORETICAL PREDICTIONS USING A PARTIAL LEAST SQUARES STRUCTURAL EQUATION MODEL. WE FIND SUPPORT FOR THE HYPOTHESIZED RELATIONSHIPS BUT FIND THAT THE EFFECTS VARY DEPENDING ON THE DIGITAL DEVELOPMENT LEVEL OF COUNTRIES. WHILE EDUCATION OVERALL IS THE PRIMARY DETERMINANT OF THE SOCIAL PRODUCTION OF DIGITAL INEQUALITIES, A COUNTRY'S DIGITAL DEVELOPMENT LEVEL IS CRUCIAL FOR LESS WELL-EDUCATED EUROPEANS. THESE FINDINGS HAVE THEORETICAL AND PRACTICAL IMPLICATIONS: (1) THEY CALL INTO QUESTION THE HOMOGENEITY OF THE EFFECT OF CAUSAL RELATIONSHIPS AND THE ASSUMPTION THAT INDIVIDUALS DIFFER ONLY IN TERMS OF MOTIVATION, ACCESS, AND DIGITAL SKILLS, AND (2) THEY INDICATE THAT SOCIALLY DISADVANTAGED EUROPEANS BENEFIT FROM LIVING IN MORE DIGITALLY DEVELOPED COUNTRIES.</t>
  </si>
  <si>
    <t>Festic N, 2021</t>
  </si>
  <si>
    <t>IT'S STILL A THING: DIGITAL INEQUALITIES AND THEIR EVOLUTION IN THE INFORMATION SOCIETY</t>
  </si>
  <si>
    <t>INTERNET DIFFUSION HAS PROMPTED RESEARCH INTO DIFFERENCES IN INTERNET ACCESS, USE AND CONSEQUENCES. EXPLOITING THE FULL POTENTIAL OF THE ONGOING DIGITAL TRANSFORMATION IN ALL SPHERES OF LIFE-A PROCLAIMED GOAL OF GOVERNMENTS AND INTERNATIONAL ORGANIZATIONS-REQUIRES ENSURING EQUAL OPPORTUNITIES AND SUPPORTING DISADVANTAGED INDIVIDUALS IN THEIR INTERNET USE. USING REPRESENTATIVE, POPULATION-LEVEL SURVEY DATA FROM SWITZERLAND SPANNING NEARLY A DECADE (2011-2019; N-TOTAL = 5,581), MULTIPLE MULTIVARIATE REGRESSION ANALYSES TESTED THE EFFECTS OF DEMOGRAPHIC AND INTERNET-USE RELATED VARIABLES ON ACCESS (GENERAL AND MOBILE), ON INTERNET SKILLS AND ON DIFFERENT TYPES OF USE (INFORMATION, ENTERTAINMENT, COMMERCIAL TRANSACTIONS AND COMMUNICATION). RESULTS INDICATED THAT DESPITE HIGH ACCESS RATES (92% IN 2019), CONSIDERABLE USAGE INEQUALITIES PERSIST IN THE SWISS INFORMATION SOCIETY: IN PARTICULAR, WE FOUND AN INCREASING MARGINALIZATION OF OLDER INDIVIDUALS REGARDING THE ADOPTION OF THE INTERNET AND REVEALED THE IMPORTANCE OF INTERNET SKILLS, EXPERIENCE AND MOBILE INTERNET USE FOR ADOPTING DIFFERENTIATED TYPES OF USE. THE EXTREME DIFFERENCES BETWEEN THE HIGHLY CONNECTED MAJORITY AND AN INCREASINGLY MARGINALIZED MINORITY RAISE CONCERNS ABOUT THE LATTER GROUP'S OPPORTUNITIES FOR PERSONAL, SOCIAL AND ECONOMIC BENEFITS IN AN INFORMATION SOCIETY. THIS STUDY PROVIDES UNIQUE RESULTS ON CURRENT DIGITAL INEQUALITIES AND THEIR EVOLUTION WHICH ARE CRUCIAL FOR ASSESSING THE SUCCESS, SUITABILITY AND LEGITIMACY OF DIGITIZATION POLICIES.</t>
  </si>
  <si>
    <t>Van Deursen A, 2021</t>
  </si>
  <si>
    <t>DIGITAL INEQUALITIES IN THE INTERNET OF THINGS: DIFFERENCES IN ATTITUDES, MATERIAL ACCESS, SKILLS, AND USAGE</t>
  </si>
  <si>
    <t>THE INTERNET OF THINGS (IOT) IS MORE COMPLEX AND ABSTRACT THAN PREVIOUS INFORMATION AND COMMUNICATION TECHNOLOGIES AS THERE ARE MANY CONNECTIONS OCCURRING. NEW CHALLENGES FOR USERS ARISE FROM INCREASED AMOUNT OF DATA, DECISIONS MADE AUTOMATICALLY, LESS VISIBILITY AND MORE AMBIGUITY, AND MAGNIFIED SECURITY AND PRIVACY RISKS. THERE IS A FAIR CHANCE THAT ONLY A SELECTIVE GROUP WILL BENEFIT,MAKING IT IMPORTANT TO STUDY IOT FROM A DIGITAL INEQUALITY PERSPECTIVE. THE CURRENT STUDY FOCUSED ON HEALTH, HOME, AND SECURITY RELATED IOT BY CONDUCTING A SURVEY AMONG A REPRESENTATIVE SAMPLE OF THE DUTCH POPULATION. THE STUDY WAS GUIDED BY RESOURCES AND APPROPRIATION THEORY. IOT ATTITUDES AND MATERIAL ACCESS AS WELL AS EDUCATIONAL AND INCOME DIFFERENCES PLAY AN IMPORTANT ROLE. THOSE WITH HIGHER EDUCATION AND THOSE WITH HIGHER INCOMES HAVE MORE POSITIVE ATTITUDES AND ARE THE FIRST TO ACTUALLY BUY IOT. THIS ALSO MEANS THAT THEY ARE THE FIRST TO DEVELOP THE REQUIRED SKILLS AND TO ENGAGE IN A DIVERSE IOT USE. THE RESULTS SUGGEST THAT TO MAKE THE IOT ATTRACTIVE FOR LARGER PARTS OF THE POPULATION, CLEAR TERMS OF USE AND USER-FRIENDLY IOT SHOULD BE AN IMPORTANT OBJECTIVE. STIMULATING POSITIVE ATTITUDES TOWARDS IOT WILL INCREASE THE LIKELIHOOD OF IOT OWNERSHIP, DEVELOPMENT OF IOT SKILLS, AND, EVENTUALLY, A WIDER DIVERSITY OF IOT USE. POLICIES SHOULD AIM TO STRESS THE POTENTIAL OUTCOMES IOT HAS TO OFFER AND SHOULD PROMOTE TRANSPARENCY AND DISCLOSURE OF HOW PERSONAL DATA IS USED AS WELL AS BETTER PRIVACY, SECURITY PRACTICES AND REGULATION.</t>
  </si>
  <si>
    <t>Ragnedda M, 2022</t>
  </si>
  <si>
    <t>THE SELF-REINFORCING EFFECT OF DIGITAL AND SOCIAL EXCLUSION: THE INEQUALITY LOOP</t>
  </si>
  <si>
    <t>SINCE AN INCREASING NUMBER OF DAILY ACTIVITIES ARE CARRIED OUT ONLINE, AN EXCLUSION OR LIMITED ACCESS TO THE INTERNET PREVENT CITIZENS FROM ENTERING A WORLD FULL OF OPPORTUNITIES THAT CANNOT BE ACCESSED OTHERWISE; IN THIS SENSE, INCLUSION IN THE DIGITAL REALM IS STRICTLY CONNECTED TO SOCIAL INCLUSION. DIGITAL INCLUSION IS NOT CONCEIVED AS A MERE DICHOTOMY, ACCESS VERSUS NO ACCESS, BUT IN TERMS OF THE DEGREE TO WHICH E-INCLUSION IMPROVE WELLBEING FOR INDIVIDUALS, COMMUNITY AND SOCIETY. USING A QUANTITATIVE METHOD BASED ON A MULTIVARIATE ANALYSIS, MULTIPLE CORRESPONDENCE ANALYSIS AND CLUSTER ANALYSIS, APPLIED TO A REPRESENTATIVE SAMPLE OF UK CITIZENS, THIS ARTICLE SHEDS LIGHT ONTO THE GRADUAL PROCESS OF DIGITAL INCLUSION, HIGHLIGHTING HOW SOCIAL AND DIGITAL INCLUSION ARE INTERTWINED AND HOW PEOPLE WHO HAVE ONE OR MORE SOCIAL OR ECONOMIC VULNERABILITIES ARE MORE LIKELY TO BE IN THE GROUP OF THOSE WHO ARE DIGITALLY EXCLUDED.</t>
  </si>
  <si>
    <t>Groselj D, 2022</t>
  </si>
  <si>
    <t>A DECADE OF PROXY INTERNET USE: THE CHANGING ROLE OF SOCIO-DEMOGRAPHICS AND FAMILY SUPPORT IN NONUSERS' INDIRECT INTERNET ACCESS TO ONLINE SERVICES</t>
  </si>
  <si>
    <t>INTERNET NONUSE PERSISTS AMONG THE MOST EXCLUDED GROUPS OF PEOPLE, PARTICULARLY AMONG AGING AND LOW-EDUCATED POPULATIONS. PROXY INTERNET USE (PIU), WHERE NONUSERS ASK INTERNET USERS TO DO THINGS ONLINE FOR THEM, HELPS NONUSERS MITIGATE THEIR EXCLUSION FROM THE DIGITAL REALM. THIS STUDY EXAMINES THE CHANGING FACTORS THAT SHAPE PIU ACTIVATION. SPECIFICALLY, IT FOCUSES ON THE CHANGING ROLE OF SOCIO-DEMOGRAPHICS AND FAMILY SUPPORT IN INTERNET NONUSERS' ACCESS TO ONLINE SERVICES BY COMPARING FACTORS ENGENDERING ACTIVE ENGAGEMENT IN PIU IN 2009 AND 2018. THE RESULTS FROM MULTIVARIATE ANALYSES OF CROSS-SECTIONAL SURVEY DATA FROM TWO NATIONWIDE REPRESENTATIVE SAMPLES COLLECTED NINE YEARS APART IN SLOVENIA SHOW THAT BOTH SETS OF FACTORS HAVE LOST THEIR EXPLANATORY POWER OVER TIME. AT THE SAME TIME, INTERNET NONUSERS ARE INCREASINGLY CONCENTRATED IN THE MOST VULNERABLE GROUPS OF PEOPLE. SPECIFICALLY, THE DECREASING IMPORTANCE OF (GRAND)CHILDREN AS PROXY USERS AND THE NEWLY EMERGING IMPORTANCE OF SPOUSES OR PARTNERS REPRESENTS A SHIFT AWAY FROM INTERGENERATIONAL SUPPORT AND TOWARD INTRAGENERATIONAL SUPPORT IN REGARDS TO WHO NONUSERS RELY ON WHEN ASKING FOR HELP WITH ONLINE TASKS AND SERVICES.</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</si>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</sst>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1">
    <xf numFmtId="0" fontId="0" fillId="0" borderId="0" xfId="0">
      <alignment vertical="top" wrapText="1"/>
    </xf>
    <xf numFmtId="0" fontId="0" fillId="0" borderId="0" xfId="0" applyNumberFormat="1" applyAlignment="1">
      <alignment vertical="top"/>
    </xf>
    <xf numFmtId="49" fontId="2" fillId="2" borderId="1" xfId="0" applyNumberFormat="1" applyFont="1" applyFill="1" applyBorder="1" applyAlignment="1">
      <alignment vertical="top"/>
    </xf>
    <xf numFmtId="49" fontId="0" fillId="0" borderId="3" xfId="0" applyNumberFormat="1" applyBorder="1" applyAlignment="1">
      <alignment vertical="top"/>
    </xf>
    <xf numFmtId="0" fontId="0" fillId="0" borderId="4" xfId="0" applyNumberFormat="1" applyBorder="1" applyAlignment="1">
      <alignment vertical="top"/>
    </xf>
    <xf numFmtId="49" fontId="0" fillId="0" borderId="4" xfId="0" applyNumberFormat="1" applyBorder="1" applyAlignment="1">
      <alignment vertical="top"/>
    </xf>
    <xf numFmtId="49" fontId="2" fillId="3" borderId="5" xfId="0" applyNumberFormat="1" applyFont="1" applyFill="1" applyBorder="1" applyAlignment="1">
      <alignment vertical="top"/>
    </xf>
    <xf numFmtId="49" fontId="0" fillId="0" borderId="6" xfId="0" applyNumberFormat="1" applyBorder="1" applyAlignment="1">
      <alignment vertical="top"/>
    </xf>
    <xf numFmtId="0" fontId="0" fillId="0" borderId="7" xfId="0" applyNumberFormat="1" applyBorder="1" applyAlignment="1">
      <alignment vertical="top"/>
    </xf>
    <xf numFmtId="49" fontId="0" fillId="0" borderId="7" xfId="0" applyNumberFormat="1" applyBorder="1" applyAlignment="1">
      <alignment vertical="top"/>
    </xf>
    <xf numFmtId="0" fontId="0" fillId="0" borderId="0" xfId="0" applyAlignment="1">
      <alignment vertical="top"/>
    </xf>
    <xf numFmtId="49" fontId="2" fillId="2" borderId="1" xfId="0" applyNumberFormat="1" applyFont="1" applyFill="1" applyBorder="1">
      <alignment vertical="top" wrapText="1"/>
    </xf>
    <xf numFmtId="49" fontId="0" fillId="0" borderId="3" xfId="0" applyNumberFormat="1" applyBorder="1">
      <alignment vertical="top" wrapText="1"/>
    </xf>
    <xf numFmtId="49" fontId="0" fillId="0" borderId="6" xfId="0" applyNumberFormat="1" applyBorder="1">
      <alignment vertical="top" wrapText="1"/>
    </xf>
    <xf numFmtId="0" fontId="0" fillId="0" borderId="0" xfId="0" applyNumberFormat="1">
      <alignment vertical="top" wrapText="1"/>
    </xf>
    <xf numFmtId="0" fontId="3" fillId="0" borderId="0" xfId="0" applyFont="1">
      <alignment vertical="top" wrapText="1"/>
    </xf>
    <xf numFmtId="49" fontId="2" fillId="0" borderId="2" xfId="0" applyNumberFormat="1" applyFont="1" applyFill="1" applyBorder="1" applyAlignment="1">
      <alignment vertical="top"/>
    </xf>
    <xf numFmtId="49" fontId="2" fillId="0" borderId="5" xfId="0" applyNumberFormat="1" applyFont="1" applyFill="1" applyBorder="1" applyAlignment="1">
      <alignment vertical="top"/>
    </xf>
    <xf numFmtId="49" fontId="0" fillId="4" borderId="6" xfId="0" applyNumberFormat="1" applyFill="1" applyBorder="1" applyAlignment="1">
      <alignment vertical="top"/>
    </xf>
    <xf numFmtId="0" fontId="1" fillId="0" borderId="0" xfId="0" applyFont="1" applyAlignment="1">
      <alignment horizontal="center" vertical="center"/>
    </xf>
    <xf numFmtId="49" fontId="3" fillId="0" borderId="6" xfId="0" applyNumberFormat="1" applyFont="1" applyBorder="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9"/>
  <sheetViews>
    <sheetView showGridLines="0" topLeftCell="A17" workbookViewId="0">
      <selection activeCell="A27" sqref="A27"/>
    </sheetView>
  </sheetViews>
  <sheetFormatPr baseColWidth="10" defaultColWidth="8.33203125" defaultRowHeight="20" customHeight="1" x14ac:dyDescent="0.15"/>
  <cols>
    <col min="1" max="1" width="23.5" style="1" customWidth="1"/>
    <col min="2" max="2" width="144.6640625" style="1" customWidth="1"/>
    <col min="3" max="3" width="7" style="1" customWidth="1"/>
    <col min="4" max="5" width="17.6640625" style="1" customWidth="1"/>
    <col min="6" max="6" width="166.6640625" style="1" customWidth="1"/>
    <col min="7" max="7" width="8.33203125" style="1" customWidth="1"/>
    <col min="8" max="16384" width="8.33203125" style="1"/>
  </cols>
  <sheetData>
    <row r="1" spans="1:6" ht="27.75" customHeight="1" x14ac:dyDescent="0.15">
      <c r="A1" s="19" t="s">
        <v>0</v>
      </c>
      <c r="B1" s="19"/>
      <c r="C1" s="19"/>
      <c r="D1" s="19"/>
      <c r="E1" s="19"/>
      <c r="F1" s="19"/>
    </row>
    <row r="2" spans="1:6" ht="20.25" customHeight="1" x14ac:dyDescent="0.15">
      <c r="A2" s="2" t="s">
        <v>1</v>
      </c>
      <c r="B2" s="2" t="s">
        <v>2</v>
      </c>
      <c r="C2" s="2" t="s">
        <v>3</v>
      </c>
      <c r="D2" s="2" t="s">
        <v>4</v>
      </c>
      <c r="E2" s="2" t="s">
        <v>5</v>
      </c>
      <c r="F2" s="2" t="s">
        <v>6</v>
      </c>
    </row>
    <row r="3" spans="1:6" ht="20.25" customHeight="1" x14ac:dyDescent="0.15">
      <c r="A3" s="16" t="s">
        <v>7</v>
      </c>
      <c r="B3" s="3" t="s">
        <v>8</v>
      </c>
      <c r="C3" s="4">
        <v>1</v>
      </c>
      <c r="D3" s="5">
        <v>4.05736561697233</v>
      </c>
      <c r="E3" s="5">
        <v>0.63029960429621201</v>
      </c>
      <c r="F3" s="5" t="s">
        <v>9</v>
      </c>
    </row>
    <row r="4" spans="1:6" ht="20" customHeight="1" x14ac:dyDescent="0.15">
      <c r="A4" s="17" t="s">
        <v>10</v>
      </c>
      <c r="B4" s="7" t="s">
        <v>11</v>
      </c>
      <c r="C4" s="8">
        <v>1</v>
      </c>
      <c r="D4" s="9">
        <v>4.06491881864559</v>
      </c>
      <c r="E4" s="9">
        <v>0.70774448841153104</v>
      </c>
      <c r="F4" s="9" t="s">
        <v>12</v>
      </c>
    </row>
    <row r="5" spans="1:6" ht="20" customHeight="1" x14ac:dyDescent="0.15">
      <c r="A5" s="17" t="s">
        <v>13</v>
      </c>
      <c r="B5" s="7" t="s">
        <v>14</v>
      </c>
      <c r="C5" s="8">
        <v>1</v>
      </c>
      <c r="D5" s="9">
        <v>8.7725397637245397</v>
      </c>
      <c r="E5" s="9">
        <v>0.93046919163369102</v>
      </c>
      <c r="F5" s="9" t="s">
        <v>15</v>
      </c>
    </row>
    <row r="6" spans="1:6" ht="20" customHeight="1" x14ac:dyDescent="0.15">
      <c r="A6" s="17" t="s">
        <v>16</v>
      </c>
      <c r="B6" s="7" t="s">
        <v>17</v>
      </c>
      <c r="C6" s="8">
        <v>1</v>
      </c>
      <c r="D6" s="9">
        <v>3.4989190667346501</v>
      </c>
      <c r="E6" s="9">
        <v>0.66421707179197198</v>
      </c>
      <c r="F6" s="9" t="s">
        <v>18</v>
      </c>
    </row>
    <row r="7" spans="1:6" ht="20" customHeight="1" x14ac:dyDescent="0.15">
      <c r="A7" s="17" t="s">
        <v>19</v>
      </c>
      <c r="B7" s="7" t="s">
        <v>20</v>
      </c>
      <c r="C7" s="8">
        <v>1</v>
      </c>
      <c r="D7" s="9">
        <v>4.9807060566652002</v>
      </c>
      <c r="E7" s="9">
        <v>0.74053137365743305</v>
      </c>
      <c r="F7" s="9" t="s">
        <v>21</v>
      </c>
    </row>
    <row r="8" spans="1:6" ht="20" customHeight="1" x14ac:dyDescent="0.15">
      <c r="A8" s="17" t="s">
        <v>22</v>
      </c>
      <c r="B8" s="7" t="s">
        <v>23</v>
      </c>
      <c r="C8" s="8">
        <v>1</v>
      </c>
      <c r="D8" s="9">
        <v>3.13991578454065</v>
      </c>
      <c r="E8" s="9">
        <v>0.67608818541548898</v>
      </c>
      <c r="F8" s="9" t="s">
        <v>24</v>
      </c>
    </row>
    <row r="9" spans="1:6" ht="20" customHeight="1" x14ac:dyDescent="0.15">
      <c r="A9" s="17" t="s">
        <v>25</v>
      </c>
      <c r="B9" s="7" t="s">
        <v>26</v>
      </c>
      <c r="C9" s="8">
        <v>1</v>
      </c>
      <c r="D9" s="9">
        <v>10.3145721362836</v>
      </c>
      <c r="E9" s="8">
        <v>1</v>
      </c>
      <c r="F9" s="9" t="s">
        <v>27</v>
      </c>
    </row>
    <row r="10" spans="1:6" ht="20" customHeight="1" x14ac:dyDescent="0.15">
      <c r="A10" s="17" t="s">
        <v>28</v>
      </c>
      <c r="B10" s="7" t="s">
        <v>29</v>
      </c>
      <c r="C10" s="8">
        <v>1</v>
      </c>
      <c r="D10" s="9">
        <v>2.4488852708184701</v>
      </c>
      <c r="E10" s="9">
        <v>0.68004522328999395</v>
      </c>
      <c r="F10" s="9" t="s">
        <v>30</v>
      </c>
    </row>
    <row r="11" spans="1:6" ht="20" customHeight="1" x14ac:dyDescent="0.15">
      <c r="A11" s="17" t="s">
        <v>31</v>
      </c>
      <c r="B11" s="7" t="s">
        <v>32</v>
      </c>
      <c r="C11" s="8">
        <v>1</v>
      </c>
      <c r="D11" s="9">
        <v>5.1220753470121201</v>
      </c>
      <c r="E11" s="9">
        <v>0.70604861503674299</v>
      </c>
      <c r="F11" s="9" t="s">
        <v>33</v>
      </c>
    </row>
    <row r="12" spans="1:6" ht="20" customHeight="1" x14ac:dyDescent="0.15">
      <c r="A12" s="6" t="s">
        <v>34</v>
      </c>
      <c r="B12" s="7" t="s">
        <v>35</v>
      </c>
      <c r="C12" s="8">
        <v>2</v>
      </c>
      <c r="D12" s="9">
        <v>7.7223769074915198</v>
      </c>
      <c r="E12" s="9">
        <v>0.876766534765404</v>
      </c>
      <c r="F12" s="9" t="s">
        <v>36</v>
      </c>
    </row>
    <row r="13" spans="1:6" ht="20" customHeight="1" x14ac:dyDescent="0.15">
      <c r="A13" s="6" t="s">
        <v>37</v>
      </c>
      <c r="B13" s="7" t="s">
        <v>38</v>
      </c>
      <c r="C13" s="8">
        <v>2</v>
      </c>
      <c r="D13" s="9">
        <v>4.7740416426703502</v>
      </c>
      <c r="E13" s="9">
        <v>0.68400226116449903</v>
      </c>
      <c r="F13" s="9" t="s">
        <v>39</v>
      </c>
    </row>
    <row r="14" spans="1:6" ht="20" customHeight="1" x14ac:dyDescent="0.15">
      <c r="A14" s="6" t="s">
        <v>40</v>
      </c>
      <c r="B14" s="7" t="s">
        <v>41</v>
      </c>
      <c r="C14" s="8">
        <v>2</v>
      </c>
      <c r="D14" s="9">
        <v>3.8456674871691798</v>
      </c>
      <c r="E14" s="9">
        <v>0.88468061051441405</v>
      </c>
      <c r="F14" s="9" t="s">
        <v>42</v>
      </c>
    </row>
    <row r="15" spans="1:6" ht="20" customHeight="1" x14ac:dyDescent="0.15">
      <c r="A15" s="6" t="s">
        <v>43</v>
      </c>
      <c r="B15" s="7" t="s">
        <v>44</v>
      </c>
      <c r="C15" s="8">
        <v>2</v>
      </c>
      <c r="D15" s="9">
        <v>4.9481340271403296</v>
      </c>
      <c r="E15" s="9">
        <v>0.75409836065573699</v>
      </c>
      <c r="F15" s="9" t="s">
        <v>45</v>
      </c>
    </row>
    <row r="16" spans="1:6" ht="20" customHeight="1" x14ac:dyDescent="0.15">
      <c r="A16" s="6" t="s">
        <v>46</v>
      </c>
      <c r="B16" s="7" t="s">
        <v>47</v>
      </c>
      <c r="C16" s="8">
        <v>2</v>
      </c>
      <c r="D16" s="9">
        <v>1.4335904412742499</v>
      </c>
      <c r="E16" s="9">
        <v>0.60825325042396805</v>
      </c>
      <c r="F16" s="9" t="s">
        <v>48</v>
      </c>
    </row>
    <row r="17" spans="1:6" ht="20" customHeight="1" x14ac:dyDescent="0.15">
      <c r="A17" s="6" t="s">
        <v>49</v>
      </c>
      <c r="B17" s="7" t="s">
        <v>50</v>
      </c>
      <c r="C17" s="8">
        <v>2</v>
      </c>
      <c r="D17" s="9">
        <v>2.6380241819446701</v>
      </c>
      <c r="E17" s="9">
        <v>0.61221028829847302</v>
      </c>
      <c r="F17" s="9" t="s">
        <v>51</v>
      </c>
    </row>
    <row r="18" spans="1:6" ht="20" customHeight="1" x14ac:dyDescent="0.15">
      <c r="A18" s="6" t="s">
        <v>52</v>
      </c>
      <c r="B18" s="7" t="s">
        <v>53</v>
      </c>
      <c r="C18" s="8">
        <v>2</v>
      </c>
      <c r="D18" s="9">
        <v>1.8929908948404199</v>
      </c>
      <c r="E18" s="9">
        <v>0.615602035048049</v>
      </c>
      <c r="F18" s="9" t="s">
        <v>54</v>
      </c>
    </row>
    <row r="19" spans="1:6" ht="20" customHeight="1" x14ac:dyDescent="0.15">
      <c r="A19" s="6" t="s">
        <v>55</v>
      </c>
      <c r="B19" s="7" t="s">
        <v>56</v>
      </c>
      <c r="C19" s="8">
        <v>2</v>
      </c>
      <c r="D19" s="9">
        <v>1.7433902173842599</v>
      </c>
      <c r="E19" s="9">
        <v>0.60542679479932104</v>
      </c>
      <c r="F19" s="9" t="s">
        <v>57</v>
      </c>
    </row>
    <row r="20" spans="1:6" ht="20" customHeight="1" x14ac:dyDescent="0.15">
      <c r="A20" s="6" t="s">
        <v>58</v>
      </c>
      <c r="B20" s="18" t="s">
        <v>59</v>
      </c>
      <c r="C20" s="8">
        <v>2</v>
      </c>
      <c r="D20" s="9">
        <v>5.3298515035204703</v>
      </c>
      <c r="E20" s="9">
        <v>0.75692481628038399</v>
      </c>
      <c r="F20" s="9" t="s">
        <v>60</v>
      </c>
    </row>
    <row r="21" spans="1:6" ht="20" customHeight="1" x14ac:dyDescent="0.15">
      <c r="A21" s="17" t="s">
        <v>61</v>
      </c>
      <c r="B21" s="7" t="s">
        <v>62</v>
      </c>
      <c r="C21" s="8">
        <v>3</v>
      </c>
      <c r="D21" s="9">
        <v>3.5041606990242098</v>
      </c>
      <c r="E21" s="9">
        <v>0.684567552289429</v>
      </c>
      <c r="F21" s="9" t="s">
        <v>63</v>
      </c>
    </row>
    <row r="22" spans="1:6" ht="20" customHeight="1" x14ac:dyDescent="0.15">
      <c r="A22" s="17" t="s">
        <v>64</v>
      </c>
      <c r="B22" s="7" t="s">
        <v>65</v>
      </c>
      <c r="C22" s="8">
        <v>3</v>
      </c>
      <c r="D22" s="9">
        <v>6.1404892044876904</v>
      </c>
      <c r="E22" s="9">
        <v>0.89937817976257695</v>
      </c>
      <c r="F22" s="9" t="s">
        <v>66</v>
      </c>
    </row>
    <row r="23" spans="1:6" ht="20" customHeight="1" x14ac:dyDescent="0.15">
      <c r="A23" s="17" t="s">
        <v>67</v>
      </c>
      <c r="B23" s="7" t="s">
        <v>68</v>
      </c>
      <c r="C23" s="8">
        <v>3</v>
      </c>
      <c r="D23" s="9">
        <v>4.2149090113529697</v>
      </c>
      <c r="E23" s="9">
        <v>0.68004522328999395</v>
      </c>
      <c r="F23" s="9" t="s">
        <v>69</v>
      </c>
    </row>
    <row r="24" spans="1:6" ht="20" customHeight="1" x14ac:dyDescent="0.15">
      <c r="A24" s="17" t="s">
        <v>70</v>
      </c>
      <c r="B24" s="7" t="s">
        <v>71</v>
      </c>
      <c r="C24" s="8">
        <v>3</v>
      </c>
      <c r="D24" s="9">
        <v>5.7314750848850897</v>
      </c>
      <c r="E24" s="9">
        <v>0.84906726964386603</v>
      </c>
      <c r="F24" s="9" t="s">
        <v>72</v>
      </c>
    </row>
    <row r="25" spans="1:6" ht="20" customHeight="1" x14ac:dyDescent="0.15">
      <c r="A25" s="17" t="s">
        <v>73</v>
      </c>
      <c r="B25" s="7" t="s">
        <v>74</v>
      </c>
      <c r="C25" s="8">
        <v>3</v>
      </c>
      <c r="D25" s="9">
        <v>7.2369912328493697</v>
      </c>
      <c r="E25" s="9">
        <v>0.93273035613340805</v>
      </c>
      <c r="F25" s="9" t="s">
        <v>75</v>
      </c>
    </row>
    <row r="26" spans="1:6" ht="20" customHeight="1" x14ac:dyDescent="0.15">
      <c r="A26" s="17" t="s">
        <v>76</v>
      </c>
      <c r="B26" s="7" t="s">
        <v>77</v>
      </c>
      <c r="C26" s="8">
        <v>3</v>
      </c>
      <c r="D26" s="9">
        <v>3.41642051391233</v>
      </c>
      <c r="E26" s="9">
        <v>0.67326172979084198</v>
      </c>
      <c r="F26" s="9" t="s">
        <v>78</v>
      </c>
    </row>
    <row r="27" spans="1:6" ht="20" customHeight="1" x14ac:dyDescent="0.15">
      <c r="A27" s="17" t="s">
        <v>79</v>
      </c>
      <c r="B27" s="7" t="s">
        <v>80</v>
      </c>
      <c r="C27" s="8">
        <v>3</v>
      </c>
      <c r="D27" s="9">
        <v>3.9529013605713299</v>
      </c>
      <c r="E27" s="9">
        <v>0.63425664217071698</v>
      </c>
      <c r="F27" s="9" t="s">
        <v>81</v>
      </c>
    </row>
    <row r="28" spans="1:6" ht="20" customHeight="1" x14ac:dyDescent="0.15">
      <c r="A28" s="17" t="s">
        <v>82</v>
      </c>
      <c r="B28" s="7" t="s">
        <v>83</v>
      </c>
      <c r="C28" s="8">
        <v>3</v>
      </c>
      <c r="D28" s="9">
        <v>3.24648953862852</v>
      </c>
      <c r="E28" s="9">
        <v>0.73318258903335198</v>
      </c>
      <c r="F28" s="9" t="s">
        <v>84</v>
      </c>
    </row>
    <row r="29" spans="1:6" ht="20" customHeight="1" x14ac:dyDescent="0.15">
      <c r="A29" s="17" t="s">
        <v>85</v>
      </c>
      <c r="B29" s="7" t="s">
        <v>86</v>
      </c>
      <c r="C29" s="8">
        <v>3</v>
      </c>
      <c r="D29" s="9">
        <v>2.9267751795470001</v>
      </c>
      <c r="E29" s="9">
        <v>0.64669304691916296</v>
      </c>
      <c r="F29" s="9" t="s">
        <v>87</v>
      </c>
    </row>
  </sheetData>
  <mergeCells count="1">
    <mergeCell ref="A1:F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2A470-2633-3742-9FE7-867B43E892FB}">
  <dimension ref="A1:G29"/>
  <sheetViews>
    <sheetView tabSelected="1" topLeftCell="A2" workbookViewId="0">
      <selection activeCell="B7" sqref="B7"/>
    </sheetView>
  </sheetViews>
  <sheetFormatPr baseColWidth="10" defaultRowHeight="13" x14ac:dyDescent="0.15"/>
  <cols>
    <col min="1" max="1" width="23.5" style="1" customWidth="1"/>
    <col min="2" max="2" width="37.83203125" style="14" customWidth="1"/>
    <col min="3" max="3" width="7" style="1" customWidth="1"/>
    <col min="4" max="5" width="17.6640625" style="1" customWidth="1"/>
    <col min="6" max="6" width="35.83203125" customWidth="1"/>
    <col min="7" max="7" width="39.33203125" customWidth="1"/>
  </cols>
  <sheetData>
    <row r="1" spans="1:7" ht="14" x14ac:dyDescent="0.15">
      <c r="A1" s="10"/>
      <c r="B1"/>
      <c r="C1"/>
      <c r="D1"/>
      <c r="E1"/>
      <c r="F1" s="15" t="s">
        <v>88</v>
      </c>
      <c r="G1" s="15" t="s">
        <v>89</v>
      </c>
    </row>
    <row r="2" spans="1:7" ht="14" x14ac:dyDescent="0.15">
      <c r="A2" s="2" t="s">
        <v>1</v>
      </c>
      <c r="B2" s="11" t="s">
        <v>2</v>
      </c>
      <c r="C2" s="2" t="s">
        <v>3</v>
      </c>
      <c r="D2" s="2" t="s">
        <v>4</v>
      </c>
      <c r="E2" s="2" t="s">
        <v>5</v>
      </c>
    </row>
    <row r="3" spans="1:7" ht="56" x14ac:dyDescent="0.15">
      <c r="A3" s="16" t="s">
        <v>7</v>
      </c>
      <c r="B3" s="12" t="s">
        <v>8</v>
      </c>
      <c r="C3" s="4">
        <v>1</v>
      </c>
      <c r="D3" s="5">
        <v>4.0599999999999996</v>
      </c>
      <c r="E3" s="5">
        <v>0.63</v>
      </c>
      <c r="F3" t="str">
        <f>A3&amp;$F$1&amp;B3</f>
        <v>Buchi M, 2016-MODELING THE SECOND-LEVEL DIGITAL DIVIDE: A FIVE-COUNTRY STUDY OF SOCIAL DIFFERENCES IN INTERNET USE</v>
      </c>
      <c r="G3" t="str">
        <f>F3&amp;$G$1&amp;C3&amp;$G$1&amp;D3&amp;$G$1&amp;E3</f>
        <v>Buchi M, 2016-MODELING THE SECOND-LEVEL DIGITAL DIVIDE: A FIVE-COUNTRY STUDY OF SOCIAL DIFFERENCES IN INTERNET USE; 1; 4,06; 0,63</v>
      </c>
    </row>
    <row r="4" spans="1:7" ht="28" x14ac:dyDescent="0.15">
      <c r="A4" s="17" t="s">
        <v>10</v>
      </c>
      <c r="B4" s="13" t="s">
        <v>11</v>
      </c>
      <c r="C4" s="8">
        <v>1</v>
      </c>
      <c r="D4" s="9">
        <v>4.0599999999999996</v>
      </c>
      <c r="E4" s="9">
        <v>0.71</v>
      </c>
      <c r="F4" t="str">
        <f t="shared" ref="F4:F29" si="0">A4&amp;$F$1&amp;B4</f>
        <v>Vieira J, 2018-MEDIA AND GENERATIONS IN PORTUGAL</v>
      </c>
      <c r="G4" t="str">
        <f t="shared" ref="G4:G29" si="1">F4&amp;$G$1&amp;C4&amp;$G$1&amp;D4&amp;$G$1&amp;E4</f>
        <v>Vieira J, 2018-MEDIA AND GENERATIONS IN PORTUGAL; 1; 4,06; 0,71</v>
      </c>
    </row>
    <row r="5" spans="1:7" ht="56" x14ac:dyDescent="0.15">
      <c r="A5" s="17" t="s">
        <v>13</v>
      </c>
      <c r="B5" s="13" t="s">
        <v>14</v>
      </c>
      <c r="C5" s="8">
        <v>1</v>
      </c>
      <c r="D5" s="9">
        <v>8.77</v>
      </c>
      <c r="E5" s="9">
        <v>0.93</v>
      </c>
      <c r="F5" t="str">
        <f t="shared" si="0"/>
        <v>Mingo I, 2018-THE MATTHEW EFFECT IN THE ITALIAN DIGITAL CONTEXT: THE PROGRESSIVE MARGINALISATION OF THE "POOR"</v>
      </c>
      <c r="G5" t="str">
        <f t="shared" si="1"/>
        <v>Mingo I, 2018-THE MATTHEW EFFECT IN THE ITALIAN DIGITAL CONTEXT: THE PROGRESSIVE MARGINALISATION OF THE "POOR"; 1; 8,77; 0,93</v>
      </c>
    </row>
    <row r="6" spans="1:7" ht="42" x14ac:dyDescent="0.15">
      <c r="A6" s="17" t="s">
        <v>16</v>
      </c>
      <c r="B6" s="13" t="s">
        <v>17</v>
      </c>
      <c r="C6" s="8">
        <v>1</v>
      </c>
      <c r="D6" s="9">
        <v>3.5</v>
      </c>
      <c r="E6" s="9">
        <v>0.66</v>
      </c>
      <c r="F6" t="str">
        <f t="shared" si="0"/>
        <v>Hargittai E, 2019-FROM INTERNET ACCESS TO INTERNET SKILLS: DIGITAL INEQUALITY AMONG OLDER ADULTS</v>
      </c>
      <c r="G6" t="str">
        <f t="shared" si="1"/>
        <v>Hargittai E, 2019-FROM INTERNET ACCESS TO INTERNET SKILLS: DIGITAL INEQUALITY AMONG OLDER ADULTS; 1; 3,5; 0,66</v>
      </c>
    </row>
    <row r="7" spans="1:7" ht="42" x14ac:dyDescent="0.15">
      <c r="A7" s="17" t="s">
        <v>19</v>
      </c>
      <c r="B7" s="13" t="s">
        <v>20</v>
      </c>
      <c r="C7" s="8">
        <v>1</v>
      </c>
      <c r="D7" s="9">
        <v>4.9800000000000004</v>
      </c>
      <c r="E7" s="9">
        <v>0.74</v>
      </c>
      <c r="F7" t="str">
        <f t="shared" si="0"/>
        <v>Lutz C, 2019-DIGITAL INEQUALITIES IN THE AGE OF ARTIFICIAL INTELLIGENCE AND BIG DATA</v>
      </c>
      <c r="G7" t="str">
        <f t="shared" si="1"/>
        <v>Lutz C, 2019-DIGITAL INEQUALITIES IN THE AGE OF ARTIFICIAL INTELLIGENCE AND BIG DATA; 1; 4,98; 0,74</v>
      </c>
    </row>
    <row r="8" spans="1:7" ht="56" x14ac:dyDescent="0.15">
      <c r="A8" s="17" t="s">
        <v>22</v>
      </c>
      <c r="B8" s="13" t="s">
        <v>23</v>
      </c>
      <c r="C8" s="8">
        <v>1</v>
      </c>
      <c r="D8" s="9">
        <v>3.14</v>
      </c>
      <c r="E8" s="9">
        <v>0.68</v>
      </c>
      <c r="F8" t="str">
        <f t="shared" si="0"/>
        <v>Xiao Z, 2020-'YOU ARE TOO OUT!': A MIXED METHODS STUDY OF THE WAYS IN WHICH DIGITAL DIVIDES ARTICULATE STATUS AND POWER IN CHINA</v>
      </c>
      <c r="G8" t="str">
        <f t="shared" si="1"/>
        <v>Xiao Z, 2020-'YOU ARE TOO OUT!': A MIXED METHODS STUDY OF THE WAYS IN WHICH DIGITAL DIVIDES ARTICULATE STATUS AND POWER IN CHINA; 1; 3,14; 0,68</v>
      </c>
    </row>
    <row r="9" spans="1:7" ht="42" x14ac:dyDescent="0.15">
      <c r="A9" s="17" t="s">
        <v>25</v>
      </c>
      <c r="B9" s="20" t="s">
        <v>26</v>
      </c>
      <c r="C9" s="8">
        <v>1</v>
      </c>
      <c r="D9" s="9">
        <v>10.31</v>
      </c>
      <c r="E9" s="8">
        <v>1</v>
      </c>
      <c r="F9" t="str">
        <f t="shared" si="0"/>
        <v>Ragnedda M, 2020-MEASURING DIGITAL CAPITAL: AN EMPIRICAL INVESTIGATION</v>
      </c>
      <c r="G9" t="str">
        <f t="shared" si="1"/>
        <v>Ragnedda M, 2020-MEASURING DIGITAL CAPITAL: AN EMPIRICAL INVESTIGATION; 1; 10,31; 1</v>
      </c>
    </row>
    <row r="10" spans="1:7" ht="84" x14ac:dyDescent="0.15">
      <c r="A10" s="17" t="s">
        <v>28</v>
      </c>
      <c r="B10" s="13" t="s">
        <v>29</v>
      </c>
      <c r="C10" s="8">
        <v>1</v>
      </c>
      <c r="D10" s="9">
        <v>2.4500000000000002</v>
      </c>
      <c r="E10" s="9">
        <v>0.68</v>
      </c>
      <c r="F10" t="str">
        <f t="shared" si="0"/>
        <v>Janschitz G, 2022-HOW DIGITAL ARE 'DIGITAL NATIVES' ACTUALLY? DEVELOPING AN INSTRUMENT TO MEASURE THE DEGREE OF DIGITALISATION OF UNIVERSITY STUDENTS - THE DDS-INDEX</v>
      </c>
      <c r="G10" t="str">
        <f t="shared" si="1"/>
        <v>Janschitz G, 2022-HOW DIGITAL ARE 'DIGITAL NATIVES' ACTUALLY? DEVELOPING AN INSTRUMENT TO MEASURE THE DEGREE OF DIGITALISATION OF UNIVERSITY STUDENTS - THE DDS-INDEX; 1; 2,45; 0,68</v>
      </c>
    </row>
    <row r="11" spans="1:7" ht="70" x14ac:dyDescent="0.15">
      <c r="A11" s="17" t="s">
        <v>31</v>
      </c>
      <c r="B11" s="13" t="s">
        <v>32</v>
      </c>
      <c r="C11" s="8">
        <v>1</v>
      </c>
      <c r="D11" s="9">
        <v>5.12</v>
      </c>
      <c r="E11" s="9">
        <v>0.71</v>
      </c>
      <c r="F11" t="str">
        <f t="shared" si="0"/>
        <v>Gomez D, 2022-DIGITAL PRACTICES ACROSS THE UK POPULATION: THE INFLUENCE OF SOCIO-ECONOMIC AND TECHNO-SOCIAL VARIABLES IN THE USE OF THE INTERNET</v>
      </c>
      <c r="G11" t="str">
        <f t="shared" si="1"/>
        <v>Gomez D, 2022-DIGITAL PRACTICES ACROSS THE UK POPULATION: THE INFLUENCE OF SOCIO-ECONOMIC AND TECHNO-SOCIAL VARIABLES IN THE USE OF THE INTERNET; 1; 5,12; 0,71</v>
      </c>
    </row>
    <row r="12" spans="1:7" ht="56" x14ac:dyDescent="0.15">
      <c r="A12" s="6" t="s">
        <v>34</v>
      </c>
      <c r="B12" s="13" t="s">
        <v>35</v>
      </c>
      <c r="C12" s="8">
        <v>2</v>
      </c>
      <c r="D12" s="9">
        <v>7.72</v>
      </c>
      <c r="E12" s="9">
        <v>0.88</v>
      </c>
      <c r="F12" t="str">
        <f t="shared" si="0"/>
        <v>Scheerder A, 2017-DETERMINANTS OF INTERNET SKILLS, USES AND OUTCOMES. A SYSTEMATIC REVIEW OF THE SECOND- AND THIRD-LEVEL DIGITAL DIVIDE</v>
      </c>
      <c r="G12" t="str">
        <f t="shared" si="1"/>
        <v>Scheerder A, 2017-DETERMINANTS OF INTERNET SKILLS, USES AND OUTCOMES. A SYSTEMATIC REVIEW OF THE SECOND- AND THIRD-LEVEL DIGITAL DIVIDE; 2; 7,72; 0,88</v>
      </c>
    </row>
    <row r="13" spans="1:7" ht="42" x14ac:dyDescent="0.15">
      <c r="A13" s="6" t="s">
        <v>37</v>
      </c>
      <c r="B13" s="13" t="s">
        <v>38</v>
      </c>
      <c r="C13" s="8">
        <v>2</v>
      </c>
      <c r="D13" s="9">
        <v>4.7699999999999996</v>
      </c>
      <c r="E13" s="9">
        <v>0.68</v>
      </c>
      <c r="F13" t="str">
        <f t="shared" si="0"/>
        <v>Tirado-Morueta R, 2017-EMPIRICAL STUDY OF A SEQUENCE OF ACCESS TO INTERNET USE IN ECUADOR</v>
      </c>
      <c r="G13" t="str">
        <f t="shared" si="1"/>
        <v>Tirado-Morueta R, 2017-EMPIRICAL STUDY OF A SEQUENCE OF ACCESS TO INTERNET USE IN ECUADOR; 2; 4,77; 0,68</v>
      </c>
    </row>
    <row r="14" spans="1:7" ht="56" x14ac:dyDescent="0.15">
      <c r="A14" s="6" t="s">
        <v>40</v>
      </c>
      <c r="B14" s="13" t="s">
        <v>41</v>
      </c>
      <c r="C14" s="8">
        <v>2</v>
      </c>
      <c r="D14" s="9">
        <v>3.85</v>
      </c>
      <c r="E14" s="9">
        <v>0.88</v>
      </c>
      <c r="F14" t="str">
        <f t="shared" si="0"/>
        <v>Chipeva P, 2018-DIGITAL DIVIDE AT INDIVIDUAL LEVEL: EVIDENCE FOR EASTERN AND WESTERN EUROPEAN COUNTRIES</v>
      </c>
      <c r="G14" t="str">
        <f t="shared" si="1"/>
        <v>Chipeva P, 2018-DIGITAL DIVIDE AT INDIVIDUAL LEVEL: EVIDENCE FOR EASTERN AND WESTERN EUROPEAN COUNTRIES; 2; 3,85; 0,88</v>
      </c>
    </row>
    <row r="15" spans="1:7" ht="84" x14ac:dyDescent="0.15">
      <c r="A15" s="6" t="s">
        <v>43</v>
      </c>
      <c r="B15" s="13" t="s">
        <v>44</v>
      </c>
      <c r="C15" s="8">
        <v>2</v>
      </c>
      <c r="D15" s="9">
        <v>4.95</v>
      </c>
      <c r="E15" s="9">
        <v>0.75</v>
      </c>
      <c r="F15" t="str">
        <f t="shared" si="0"/>
        <v>Lucendo-Monedero A, 2019-MEASURING THE DIGITAL DIVIDE AT REGIONAL LEVEL. A SPATIAL ANALYSIS OF THE INEQUALITIES IN DIGITAL DEVELOPMENT OF HOUSEHOLDS AND INDIVIDUALS IN EUROPE</v>
      </c>
      <c r="G15" t="str">
        <f t="shared" si="1"/>
        <v>Lucendo-Monedero A, 2019-MEASURING THE DIGITAL DIVIDE AT REGIONAL LEVEL. A SPATIAL ANALYSIS OF THE INEQUALITIES IN DIGITAL DEVELOPMENT OF HOUSEHOLDS AND INDIVIDUALS IN EUROPE; 2; 4,95; 0,75</v>
      </c>
    </row>
    <row r="16" spans="1:7" ht="42" x14ac:dyDescent="0.15">
      <c r="A16" s="6" t="s">
        <v>46</v>
      </c>
      <c r="B16" s="13" t="s">
        <v>47</v>
      </c>
      <c r="C16" s="8">
        <v>2</v>
      </c>
      <c r="D16" s="9">
        <v>1.43</v>
      </c>
      <c r="E16" s="9">
        <v>0.61</v>
      </c>
      <c r="F16" t="str">
        <f t="shared" si="0"/>
        <v>Pethig F, 2019-SPECIALIZED INFORMATION SYSTEMS FOR THE DIGITALLY DISADVANTAGED</v>
      </c>
      <c r="G16" t="str">
        <f t="shared" si="1"/>
        <v>Pethig F, 2019-SPECIALIZED INFORMATION SYSTEMS FOR THE DIGITALLY DISADVANTAGED; 2; 1,43; 0,61</v>
      </c>
    </row>
    <row r="17" spans="1:7" ht="56" x14ac:dyDescent="0.15">
      <c r="A17" s="6" t="s">
        <v>49</v>
      </c>
      <c r="B17" s="13" t="s">
        <v>50</v>
      </c>
      <c r="C17" s="8">
        <v>2</v>
      </c>
      <c r="D17" s="9">
        <v>2.64</v>
      </c>
      <c r="E17" s="9">
        <v>0.61</v>
      </c>
      <c r="F17" t="str">
        <f t="shared" si="0"/>
        <v>Grishchenko N, 2020-THE GAP NOT ONLY CLOSES: RESISTANCE AND REVERSE SHIFTS IN THE DIGITAL DIVIDE IN RUSSIA</v>
      </c>
      <c r="G17" t="str">
        <f t="shared" si="1"/>
        <v>Grishchenko N, 2020-THE GAP NOT ONLY CLOSES: RESISTANCE AND REVERSE SHIFTS IN THE DIGITAL DIVIDE IN RUSSIA; 2; 2,64; 0,61</v>
      </c>
    </row>
    <row r="18" spans="1:7" ht="56" x14ac:dyDescent="0.15">
      <c r="A18" s="6" t="s">
        <v>52</v>
      </c>
      <c r="B18" s="13" t="s">
        <v>53</v>
      </c>
      <c r="C18" s="8">
        <v>2</v>
      </c>
      <c r="D18" s="9">
        <v>1.89</v>
      </c>
      <c r="E18" s="9">
        <v>0.62</v>
      </c>
      <c r="F18" t="str">
        <f t="shared" si="0"/>
        <v>Myovella G, 2021-DETERMINANTS OF DIGITALIZATION AND DIGITAL DIVIDE IN SUB-SAHARAN AFRICAN ECONOMIES: A SPATIAL DURBIN ANALYSIS</v>
      </c>
      <c r="G18" t="str">
        <f t="shared" si="1"/>
        <v>Myovella G, 2021-DETERMINANTS OF DIGITALIZATION AND DIGITAL DIVIDE IN SUB-SAHARAN AFRICAN ECONOMIES: A SPATIAL DURBIN ANALYSIS; 2; 1,89; 0,62</v>
      </c>
    </row>
    <row r="19" spans="1:7" ht="56" x14ac:dyDescent="0.15">
      <c r="A19" s="6" t="s">
        <v>55</v>
      </c>
      <c r="B19" s="13" t="s">
        <v>56</v>
      </c>
      <c r="C19" s="8">
        <v>2</v>
      </c>
      <c r="D19" s="9">
        <v>1.74</v>
      </c>
      <c r="E19" s="9">
        <v>0.61</v>
      </c>
      <c r="F19" t="str">
        <f t="shared" si="0"/>
        <v>Elena-Bucea A, 2021-ASSESSING THE ROLE OF AGE, EDUCATION, GENDER AND INCOME ON THE DIGITAL DIVIDE: EVIDENCE FOR THE EUROPEAN UNION</v>
      </c>
      <c r="G19" t="str">
        <f t="shared" si="1"/>
        <v>Elena-Bucea A, 2021-ASSESSING THE ROLE OF AGE, EDUCATION, GENDER AND INCOME ON THE DIGITAL DIVIDE: EVIDENCE FOR THE EUROPEAN UNION; 2; 1,74; 0,61</v>
      </c>
    </row>
    <row r="20" spans="1:7" ht="42" x14ac:dyDescent="0.15">
      <c r="A20" s="6" t="s">
        <v>58</v>
      </c>
      <c r="B20" s="13" t="s">
        <v>59</v>
      </c>
      <c r="C20" s="8">
        <v>2</v>
      </c>
      <c r="D20" s="9">
        <v>5.33</v>
      </c>
      <c r="E20" s="9">
        <v>0.76</v>
      </c>
      <c r="F20" t="str">
        <f t="shared" si="0"/>
        <v>Lythreatis S, 2022-THE DIGITAL DIGITAL DIVIDE: A REVIEW AND FUTURE RESEARCH AGENDA</v>
      </c>
      <c r="G20" t="str">
        <f t="shared" si="1"/>
        <v>Lythreatis S, 2022-THE DIGITAL DIGITAL DIVIDE: A REVIEW AND FUTURE RESEARCH AGENDA; 2; 5,33; 0,76</v>
      </c>
    </row>
    <row r="21" spans="1:7" ht="70" x14ac:dyDescent="0.15">
      <c r="A21" s="17" t="s">
        <v>61</v>
      </c>
      <c r="B21" s="13" t="s">
        <v>62</v>
      </c>
      <c r="C21" s="8">
        <v>3</v>
      </c>
      <c r="D21" s="9">
        <v>3.5</v>
      </c>
      <c r="E21" s="9">
        <v>0.68</v>
      </c>
      <c r="F21" t="str">
        <f t="shared" si="0"/>
        <v>Eynon R, 2018-MOVING ON UP IN THE INFORMATION SOCIETY? A LONGITUDINAL ANALYSIS OF THE RELATIONSHIP BETWEEN INTERNET USE AND SOCIAL CLASS MOBILITY IN BRITAIN</v>
      </c>
      <c r="G21" t="str">
        <f t="shared" si="1"/>
        <v>Eynon R, 2018-MOVING ON UP IN THE INFORMATION SOCIETY? A LONGITUDINAL ANALYSIS OF THE RELATIONSHIP BETWEEN INTERNET USE AND SOCIAL CLASS MOBILITY IN BRITAIN; 3; 3,5; 0,68</v>
      </c>
    </row>
    <row r="22" spans="1:7" ht="70" x14ac:dyDescent="0.15">
      <c r="A22" s="17" t="s">
        <v>64</v>
      </c>
      <c r="B22" s="13" t="s">
        <v>65</v>
      </c>
      <c r="C22" s="8">
        <v>3</v>
      </c>
      <c r="D22" s="9">
        <v>6.14</v>
      </c>
      <c r="E22" s="9">
        <v>0.9</v>
      </c>
      <c r="F22" t="str">
        <f t="shared" si="0"/>
        <v>Dolnicar V, 2018-THE ROLE OF SOCIAL SUPPORT NETWORKS IN PROXY INTERNET USE FROM THE INTERGENERATIONAL SOLIDARITY PERSPECTIVE</v>
      </c>
      <c r="G22" t="str">
        <f t="shared" si="1"/>
        <v>Dolnicar V, 2018-THE ROLE OF SOCIAL SUPPORT NETWORKS IN PROXY INTERNET USE FROM THE INTERGENERATIONAL SOLIDARITY PERSPECTIVE; 3; 6,14; 0,9</v>
      </c>
    </row>
    <row r="23" spans="1:7" ht="56" x14ac:dyDescent="0.15">
      <c r="A23" s="17" t="s">
        <v>67</v>
      </c>
      <c r="B23" s="13" t="s">
        <v>68</v>
      </c>
      <c r="C23" s="8">
        <v>3</v>
      </c>
      <c r="D23" s="9">
        <v>4.21</v>
      </c>
      <c r="E23" s="9">
        <v>0.68</v>
      </c>
      <c r="F23" t="str">
        <f t="shared" si="0"/>
        <v>Van Deursen A, 2019-THE FIRST-LEVEL DIGITAL DIVIDE SHIFTS FROM INEQUALITIES IN PHYSICAL ACCESS TO INEQUALITIES IN MATERIAL ACCESS</v>
      </c>
      <c r="G23" t="str">
        <f t="shared" si="1"/>
        <v>Van Deursen A, 2019-THE FIRST-LEVEL DIGITAL DIVIDE SHIFTS FROM INEQUALITIES IN PHYSICAL ACCESS TO INEQUALITIES IN MATERIAL ACCESS; 3; 4,21; 0,68</v>
      </c>
    </row>
    <row r="24" spans="1:7" ht="84" x14ac:dyDescent="0.15">
      <c r="A24" s="17" t="s">
        <v>70</v>
      </c>
      <c r="B24" s="13" t="s">
        <v>71</v>
      </c>
      <c r="C24" s="8">
        <v>3</v>
      </c>
      <c r="D24" s="9">
        <v>5.73</v>
      </c>
      <c r="E24" s="9">
        <v>0.85</v>
      </c>
      <c r="F24" t="str">
        <f t="shared" si="0"/>
        <v>Lopez-Sintas J, 2020-THE SOCIAL STRUCTURING OF THE DIGITAL GAP IN A DEVELOPING COUNTRY. THE IMPACT OF COMPUTER AND INTERNET ACCESS OPPORTUNITIES ON INTERNET USE IN THAILAND</v>
      </c>
      <c r="G24" t="str">
        <f t="shared" si="1"/>
        <v>Lopez-Sintas J, 2020-THE SOCIAL STRUCTURING OF THE DIGITAL GAP IN A DEVELOPING COUNTRY. THE IMPACT OF COMPUTER AND INTERNET ACCESS OPPORTUNITIES ON INTERNET USE IN THAILAND; 3; 5,73; 0,85</v>
      </c>
    </row>
    <row r="25" spans="1:7" ht="70" x14ac:dyDescent="0.15">
      <c r="A25" s="17" t="s">
        <v>73</v>
      </c>
      <c r="B25" s="13" t="s">
        <v>74</v>
      </c>
      <c r="C25" s="8">
        <v>3</v>
      </c>
      <c r="D25" s="9">
        <v>7.24</v>
      </c>
      <c r="E25" s="9">
        <v>0.93</v>
      </c>
      <c r="F25" t="str">
        <f t="shared" si="0"/>
        <v>Lamberti G, 2021-THE SOCIAL PROCESS OF INTERNET APPROPRIATION: LIVING IN A DIGITALLY ADVANCED COUNTRY BENEFITS LESS WELL-EDUCATED EUROPEANS</v>
      </c>
      <c r="G25" t="str">
        <f t="shared" si="1"/>
        <v>Lamberti G, 2021-THE SOCIAL PROCESS OF INTERNET APPROPRIATION: LIVING IN A DIGITALLY ADVANCED COUNTRY BENEFITS LESS WELL-EDUCATED EUROPEANS; 3; 7,24; 0,93</v>
      </c>
    </row>
    <row r="26" spans="1:7" ht="56" x14ac:dyDescent="0.15">
      <c r="A26" s="17" t="s">
        <v>76</v>
      </c>
      <c r="B26" s="13" t="s">
        <v>77</v>
      </c>
      <c r="C26" s="8">
        <v>3</v>
      </c>
      <c r="D26" s="9">
        <v>3.42</v>
      </c>
      <c r="E26" s="9">
        <v>0.67</v>
      </c>
      <c r="F26" t="str">
        <f t="shared" si="0"/>
        <v>Festic N, 2021-IT'S STILL A THING: DIGITAL INEQUALITIES AND THEIR EVOLUTION IN THE INFORMATION SOCIETY</v>
      </c>
      <c r="G26" t="str">
        <f t="shared" si="1"/>
        <v>Festic N, 2021-IT'S STILL A THING: DIGITAL INEQUALITIES AND THEIR EVOLUTION IN THE INFORMATION SOCIETY; 3; 3,42; 0,67</v>
      </c>
    </row>
    <row r="27" spans="1:7" ht="56" x14ac:dyDescent="0.15">
      <c r="A27" s="17" t="s">
        <v>79</v>
      </c>
      <c r="B27" s="13" t="s">
        <v>80</v>
      </c>
      <c r="C27" s="8">
        <v>3</v>
      </c>
      <c r="D27" s="9">
        <v>3.95</v>
      </c>
      <c r="E27" s="9">
        <v>0.63</v>
      </c>
      <c r="F27" t="str">
        <f t="shared" si="0"/>
        <v>Van Deursen A, 2021-DIGITAL INEQUALITIES IN THE INTERNET OF THINGS: DIFFERENCES IN ATTITUDES, MATERIAL ACCESS, SKILLS, AND USAGE</v>
      </c>
      <c r="G27" t="str">
        <f t="shared" si="1"/>
        <v>Van Deursen A, 2021-DIGITAL INEQUALITIES IN THE INTERNET OF THINGS: DIFFERENCES IN ATTITUDES, MATERIAL ACCESS, SKILLS, AND USAGE; 3; 3,95; 0,63</v>
      </c>
    </row>
    <row r="28" spans="1:7" ht="56" x14ac:dyDescent="0.15">
      <c r="A28" s="17" t="s">
        <v>82</v>
      </c>
      <c r="B28" s="13" t="s">
        <v>83</v>
      </c>
      <c r="C28" s="8">
        <v>3</v>
      </c>
      <c r="D28" s="9">
        <v>3.25</v>
      </c>
      <c r="E28" s="9">
        <v>0.73</v>
      </c>
      <c r="F28" t="str">
        <f t="shared" si="0"/>
        <v>Ragnedda M, 2022-THE SELF-REINFORCING EFFECT OF DIGITAL AND SOCIAL EXCLUSION: THE INEQUALITY LOOP</v>
      </c>
      <c r="G28" t="str">
        <f t="shared" si="1"/>
        <v>Ragnedda M, 2022-THE SELF-REINFORCING EFFECT OF DIGITAL AND SOCIAL EXCLUSION: THE INEQUALITY LOOP; 3; 3,25; 0,73</v>
      </c>
    </row>
    <row r="29" spans="1:7" ht="70" x14ac:dyDescent="0.15">
      <c r="A29" s="17" t="s">
        <v>85</v>
      </c>
      <c r="B29" s="13" t="s">
        <v>86</v>
      </c>
      <c r="C29" s="8">
        <v>3</v>
      </c>
      <c r="D29" s="9">
        <v>2.93</v>
      </c>
      <c r="E29" s="9">
        <v>0.65</v>
      </c>
      <c r="F29" t="str">
        <f t="shared" si="0"/>
        <v>Groselj D, 2022-A DECADE OF PROXY INTERNET USE: THE CHANGING ROLE OF SOCIO-DEMOGRAPHICS AND FAMILY SUPPORT IN NONUSERS' INDIRECT INTERNET ACCESS TO ONLINE SERVICES</v>
      </c>
      <c r="G29" t="str">
        <f t="shared" si="1"/>
        <v>Groselj D, 2022-A DECADE OF PROXY INTERNET USE: THE CHANGING ROLE OF SOCIO-DEMOGRAPHICS AND FAMILY SUPPORT IN NONUSERS' INDIRECT INTERNET ACCESS TO ONLINE SERVICES; 3; 2,93; 0,65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2023-05-16T19:47:25Z</dcterms:modified>
</cp:coreProperties>
</file>