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dd_bibliometric_europe/Output/Reports/"/>
    </mc:Choice>
  </mc:AlternateContent>
  <xr:revisionPtr revIDLastSave="0" documentId="8_{38802FFF-1993-2A44-8FC4-A1B904405672}" xr6:coauthVersionLast="47" xr6:coauthVersionMax="47" xr10:uidLastSave="{00000000-0000-0000-0000-000000000000}"/>
  <bookViews>
    <workbookView xWindow="0" yWindow="0" windowWidth="28800" windowHeight="18000" activeTab="1" xr2:uid="{2193C6CA-78F3-4142-BFF8-391BF11E9D4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4" i="2"/>
</calcChain>
</file>

<file path=xl/sharedStrings.xml><?xml version="1.0" encoding="utf-8"?>
<sst xmlns="http://schemas.openxmlformats.org/spreadsheetml/2006/main" count="218" uniqueCount="132">
  <si>
    <t>PY</t>
  </si>
  <si>
    <t>totd</t>
  </si>
  <si>
    <t>totc</t>
  </si>
  <si>
    <t>Showing 1 to 16 of 22 entries, 6 total columns</t>
  </si>
  <si>
    <t>Year</t>
  </si>
  <si>
    <t>Published docs</t>
  </si>
  <si>
    <t>Citations</t>
  </si>
  <si>
    <t>AU</t>
  </si>
  <si>
    <t>n</t>
  </si>
  <si>
    <t>JAMES J</t>
  </si>
  <si>
    <t>VAN DEURSEN A</t>
  </si>
  <si>
    <t>VAN DIJK J</t>
  </si>
  <si>
    <t>HARGITTAI E</t>
  </si>
  <si>
    <t>DWIVEDI Y</t>
  </si>
  <si>
    <t>REISDORF B</t>
  </si>
  <si>
    <t>CRUZ-JESUS F</t>
  </si>
  <si>
    <t>LUTZ C</t>
  </si>
  <si>
    <t>WEERAKKODY V</t>
  </si>
  <si>
    <t>FERRO E</t>
  </si>
  <si>
    <t>Showing 1 to 10 of 10 entries, 2 total columns</t>
  </si>
  <si>
    <t xml:space="preserve">Authors </t>
  </si>
  <si>
    <t>No. Publications</t>
  </si>
  <si>
    <t>Element</t>
  </si>
  <si>
    <t>h_index</t>
  </si>
  <si>
    <t>PY_start</t>
  </si>
  <si>
    <t>TC</t>
  </si>
  <si>
    <t>NP</t>
  </si>
  <si>
    <t>Van Deursen A</t>
  </si>
  <si>
    <t>Van Dijk J</t>
  </si>
  <si>
    <t>James J</t>
  </si>
  <si>
    <t>Lutz C</t>
  </si>
  <si>
    <t>Blank G</t>
  </si>
  <si>
    <t>Hargittai E</t>
  </si>
  <si>
    <t>Cruz-Jesus F</t>
  </si>
  <si>
    <t>Ferro E</t>
  </si>
  <si>
    <t>Oliveira T</t>
  </si>
  <si>
    <t>Weerakkody V</t>
  </si>
  <si>
    <t>Billon M</t>
  </si>
  <si>
    <t>Marco R</t>
  </si>
  <si>
    <t>Rasanen P</t>
  </si>
  <si>
    <t>Reisdorf B</t>
  </si>
  <si>
    <t>Choudrie J</t>
  </si>
  <si>
    <t>Showing 1 to 15 of 15 entries, 6 total columns</t>
  </si>
  <si>
    <t>Author</t>
  </si>
  <si>
    <t>Authors</t>
  </si>
  <si>
    <t>H-index</t>
  </si>
  <si>
    <t>Cluster 4</t>
  </si>
  <si>
    <t>cluster</t>
  </si>
  <si>
    <t>Castells M 1996</t>
  </si>
  <si>
    <t>Castells M 1998</t>
  </si>
  <si>
    <t>Castells M 2000</t>
  </si>
  <si>
    <t>Haddon L 2000 </t>
  </si>
  <si>
    <t>Van Dijk J 1999</t>
  </si>
  <si>
    <t>Katz J 2002</t>
  </si>
  <si>
    <t>Mansell R 1998</t>
  </si>
  <si>
    <t>Murdock G 2002 </t>
  </si>
  <si>
    <t>Selwyn N 2002 </t>
  </si>
  <si>
    <t>Balnaves M 1997</t>
  </si>
  <si>
    <t>Parker E 2000 </t>
  </si>
  <si>
    <t>Selwyn N 2000 </t>
  </si>
  <si>
    <t>Servon L 2001 </t>
  </si>
  <si>
    <t>Norris P 2001 </t>
  </si>
  <si>
    <t>Castells M 2001</t>
  </si>
  <si>
    <t>Dimaggio P 2001</t>
  </si>
  <si>
    <t>Mossberger K 2003</t>
  </si>
  <si>
    <t>Servon L 2002</t>
  </si>
  <si>
    <t>Cluster 1</t>
  </si>
  <si>
    <t>Hargittai E 2002 </t>
  </si>
  <si>
    <t>Van Dijk J 2003 </t>
  </si>
  <si>
    <t>Bonfadelli H 2002 </t>
  </si>
  <si>
    <t>Dimaggio P 2001 </t>
  </si>
  <si>
    <t>Attewell P 2001 </t>
  </si>
  <si>
    <t>Corrocher N 2002 </t>
  </si>
  <si>
    <t>Malecki E 2003 </t>
  </si>
  <si>
    <t>Jung J 2001 </t>
  </si>
  <si>
    <t>Cluster 2</t>
  </si>
  <si>
    <t>Cluster 3</t>
  </si>
  <si>
    <t>Compaine B 2001</t>
  </si>
  <si>
    <t>Rogers E 1995 </t>
  </si>
  <si>
    <t>Selwyn N 2004 </t>
  </si>
  <si>
    <t>Warschauer M 2003</t>
  </si>
  <si>
    <t>Facer K 2001</t>
  </si>
  <si>
    <t>Bourdieu P 1984</t>
  </si>
  <si>
    <t>Attewell P 1999</t>
  </si>
  <si>
    <t>Chen W 2003</t>
  </si>
  <si>
    <t>Miller D 2000</t>
  </si>
  <si>
    <t>Showing 1 to 9 of 9 entries, 1 total columns</t>
  </si>
  <si>
    <t>vertex</t>
  </si>
  <si>
    <t>btw_centrality</t>
  </si>
  <si>
    <t>clos_centrality</t>
  </si>
  <si>
    <t>pagerank_centrality</t>
  </si>
  <si>
    <t>Cluster</t>
  </si>
  <si>
    <t>degree</t>
  </si>
  <si>
    <t>Btw_centrality</t>
  </si>
  <si>
    <t>Degree</t>
  </si>
  <si>
    <t xml:space="preserve">; </t>
  </si>
  <si>
    <t>Author; Cluster; Btw_centrality; Degree</t>
  </si>
  <si>
    <t>Norris P 2001 ; 1; 116,97; 1</t>
  </si>
  <si>
    <t>Castells M 2001; 1; 12,8; 0,4</t>
  </si>
  <si>
    <t>Dimaggio P 2001; 1; 21,68; 0,3</t>
  </si>
  <si>
    <t>Mossberger K 2003; 1; 5,73; 0,22</t>
  </si>
  <si>
    <t>Servon L 2002; 1; 5,8; 0,29</t>
  </si>
  <si>
    <t>Hargittai E 2002 ; 2; 29,55; 0,58</t>
  </si>
  <si>
    <t>Van Dijk J 2003 ; 2; 4,61; 0,39</t>
  </si>
  <si>
    <t>Bonfadelli H 2002 ; 2; 27,14; 0,47</t>
  </si>
  <si>
    <t>Dimaggio P 2001 ; 2; 27; 0,42</t>
  </si>
  <si>
    <t>Attewell P 2001 ; 2; 4,68; 0,24</t>
  </si>
  <si>
    <t>Corrocher N 2002 ; 2; 2,25; 0,22</t>
  </si>
  <si>
    <t>Malecki E 2003 ; 2; 6,88; 0,3</t>
  </si>
  <si>
    <t>Jung J 2001 ; 2; 11,62; 0,25</t>
  </si>
  <si>
    <t>Compaine B 2001; 3; 11,53; 0,75</t>
  </si>
  <si>
    <t>Rogers E 1995 ; 3; 30; 0,74</t>
  </si>
  <si>
    <t>Selwyn N 2004 ; 3; 0,42; 0,31</t>
  </si>
  <si>
    <t>Warschauer M 2003; 3; 7,3; 0,34</t>
  </si>
  <si>
    <t>Facer K 2001; 3; 0,22; 0,33</t>
  </si>
  <si>
    <t>Bourdieu P 1984; 3; 34,41; 0,23</t>
  </si>
  <si>
    <t>Attewell P 1999; 3; 0,48; 0,33</t>
  </si>
  <si>
    <t>Chen W 2003; 3; 2,3; 0,24</t>
  </si>
  <si>
    <t>Miller D 2000; 3; 0,57; 0,24</t>
  </si>
  <si>
    <t>Castells M 1996; 4; 2,63; 0,36</t>
  </si>
  <si>
    <t>Castells M 1998; 4; 0,84; 0,22</t>
  </si>
  <si>
    <t>Castells M 2000; 4; 0,3; 0,29</t>
  </si>
  <si>
    <t>Haddon L 2000 ; 4; 2,68; 0,29</t>
  </si>
  <si>
    <t>Van Dijk J 1999; 4; 1,56; 0,29</t>
  </si>
  <si>
    <t>Katz J 2002; 4; 11,52; 0,31</t>
  </si>
  <si>
    <t>Mansell R 1998; 4; 0; 0,23</t>
  </si>
  <si>
    <t>Murdock G 2002 ; 4; 4,67; 0,23</t>
  </si>
  <si>
    <t>Selwyn N 2002 ; 4; 0,94; 0,22</t>
  </si>
  <si>
    <t>Balnaves M 1997; 4; 0,76; 0,23</t>
  </si>
  <si>
    <t>Parker E 2000 ; 4; 0,31; 0,22</t>
  </si>
  <si>
    <t>Selwyn N 2000 ; 4; 0,06; 0,22</t>
  </si>
  <si>
    <t>Servon L 2001 ; 4; 1,8; 0,23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</si>
</sst>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sz val="12"/>
      <color theme="1"/>
      <name val="Lucida Grande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8.5"/>
      <color rgb="FFFFFFFF"/>
      <name val="Times New Roman"/>
      <family val="1"/>
    </font>
    <font>
      <sz val="8.5"/>
      <color rgb="FFFFFFFF"/>
      <name val="Times New Roman"/>
      <family val="1"/>
    </font>
    <font>
      <sz val="8.5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12" fillId="0" borderId="0" xfId="0" applyFont="1" applyBorder="1"/>
    <xf numFmtId="0" fontId="8" fillId="0" borderId="0" xfId="0" applyFont="1" applyBorder="1"/>
    <xf numFmtId="0" fontId="13" fillId="0" borderId="0" xfId="0" applyFont="1" applyBorder="1"/>
    <xf numFmtId="2" fontId="11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ECC7-CEB8-CC48-9607-FA87D1540F0D}">
  <dimension ref="A1:M58"/>
  <sheetViews>
    <sheetView topLeftCell="A42" workbookViewId="0">
      <selection activeCell="D50" sqref="D50:F58"/>
    </sheetView>
  </sheetViews>
  <sheetFormatPr baseColWidth="10" defaultRowHeight="16" x14ac:dyDescent="0.2"/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/>
      <c r="F1" s="1"/>
      <c r="G1" s="1"/>
    </row>
    <row r="2" spans="1:7" x14ac:dyDescent="0.2">
      <c r="A2" s="1"/>
      <c r="B2" s="6" t="s">
        <v>4</v>
      </c>
      <c r="C2" s="6" t="s">
        <v>5</v>
      </c>
      <c r="D2" s="6" t="s">
        <v>6</v>
      </c>
      <c r="E2" s="1"/>
      <c r="F2" s="1"/>
      <c r="G2" s="1"/>
    </row>
    <row r="3" spans="1:7" x14ac:dyDescent="0.2">
      <c r="A3" s="2">
        <v>1</v>
      </c>
      <c r="B3" s="3">
        <v>2001</v>
      </c>
      <c r="C3" s="3">
        <v>8</v>
      </c>
      <c r="D3" s="3">
        <v>117</v>
      </c>
      <c r="E3" s="4"/>
      <c r="F3" s="4"/>
      <c r="G3" s="4"/>
    </row>
    <row r="4" spans="1:7" x14ac:dyDescent="0.2">
      <c r="A4" s="2">
        <v>2</v>
      </c>
      <c r="B4" s="3">
        <v>2002</v>
      </c>
      <c r="C4" s="3">
        <v>25</v>
      </c>
      <c r="D4" s="3">
        <v>1147</v>
      </c>
      <c r="E4" s="4"/>
      <c r="F4" s="4"/>
      <c r="G4" s="4"/>
    </row>
    <row r="5" spans="1:7" x14ac:dyDescent="0.2">
      <c r="A5" s="2">
        <v>3</v>
      </c>
      <c r="B5" s="3">
        <v>2003</v>
      </c>
      <c r="C5" s="3">
        <v>22</v>
      </c>
      <c r="D5" s="3">
        <v>1575</v>
      </c>
      <c r="E5" s="4"/>
      <c r="F5" s="4"/>
      <c r="G5" s="4"/>
    </row>
    <row r="6" spans="1:7" x14ac:dyDescent="0.2">
      <c r="A6" s="2">
        <v>4</v>
      </c>
      <c r="B6" s="3">
        <v>2004</v>
      </c>
      <c r="C6" s="3">
        <v>19</v>
      </c>
      <c r="D6" s="3">
        <v>1008</v>
      </c>
      <c r="E6" s="4"/>
      <c r="F6" s="4"/>
      <c r="G6" s="4"/>
    </row>
    <row r="7" spans="1:7" x14ac:dyDescent="0.2">
      <c r="A7" s="2">
        <v>5</v>
      </c>
      <c r="B7" s="3">
        <v>2005</v>
      </c>
      <c r="C7" s="3">
        <v>41</v>
      </c>
      <c r="D7" s="3">
        <v>910</v>
      </c>
      <c r="E7" s="4"/>
      <c r="F7" s="4"/>
      <c r="G7" s="4"/>
    </row>
    <row r="8" spans="1:7" x14ac:dyDescent="0.2">
      <c r="A8" s="2">
        <v>6</v>
      </c>
      <c r="B8" s="3">
        <v>2006</v>
      </c>
      <c r="C8" s="3">
        <v>43</v>
      </c>
      <c r="D8" s="3">
        <v>1914</v>
      </c>
      <c r="E8" s="4"/>
      <c r="F8" s="4"/>
      <c r="G8" s="4"/>
    </row>
    <row r="9" spans="1:7" x14ac:dyDescent="0.2">
      <c r="A9" s="2">
        <v>7</v>
      </c>
      <c r="B9" s="3">
        <v>2007</v>
      </c>
      <c r="C9" s="3">
        <v>43</v>
      </c>
      <c r="D9" s="3">
        <v>1525</v>
      </c>
      <c r="E9" s="4"/>
      <c r="F9" s="3"/>
      <c r="G9" s="4"/>
    </row>
    <row r="10" spans="1:7" x14ac:dyDescent="0.2">
      <c r="A10" s="2">
        <v>8</v>
      </c>
      <c r="B10" s="3">
        <v>2008</v>
      </c>
      <c r="C10" s="3">
        <v>58</v>
      </c>
      <c r="D10" s="3">
        <v>1398</v>
      </c>
      <c r="E10" s="4"/>
      <c r="F10" s="4"/>
      <c r="G10" s="4"/>
    </row>
    <row r="11" spans="1:7" x14ac:dyDescent="0.2">
      <c r="A11" s="2">
        <v>9</v>
      </c>
      <c r="B11" s="3">
        <v>2009</v>
      </c>
      <c r="C11" s="3">
        <v>59</v>
      </c>
      <c r="D11" s="3">
        <v>1725</v>
      </c>
      <c r="E11" s="4"/>
      <c r="F11" s="4"/>
      <c r="G11" s="4"/>
    </row>
    <row r="12" spans="1:7" x14ac:dyDescent="0.2">
      <c r="A12" s="2">
        <v>10</v>
      </c>
      <c r="B12" s="3">
        <v>2010</v>
      </c>
      <c r="C12" s="3">
        <v>59</v>
      </c>
      <c r="D12" s="3">
        <v>1215</v>
      </c>
      <c r="E12" s="4"/>
      <c r="F12" s="3"/>
      <c r="G12" s="4"/>
    </row>
    <row r="13" spans="1:7" x14ac:dyDescent="0.2">
      <c r="A13" s="2">
        <v>11</v>
      </c>
      <c r="B13" s="3">
        <v>2011</v>
      </c>
      <c r="C13" s="3">
        <v>62</v>
      </c>
      <c r="D13" s="3">
        <v>2215</v>
      </c>
      <c r="E13" s="4"/>
      <c r="F13" s="4"/>
      <c r="G13" s="4"/>
    </row>
    <row r="14" spans="1:7" x14ac:dyDescent="0.2">
      <c r="A14" s="2">
        <v>12</v>
      </c>
      <c r="B14" s="3">
        <v>2012</v>
      </c>
      <c r="C14" s="3">
        <v>51</v>
      </c>
      <c r="D14" s="3">
        <v>1040</v>
      </c>
      <c r="E14" s="4"/>
      <c r="F14" s="4"/>
      <c r="G14" s="4"/>
    </row>
    <row r="15" spans="1:7" x14ac:dyDescent="0.2">
      <c r="A15" s="2">
        <v>13</v>
      </c>
      <c r="B15" s="3">
        <v>2013</v>
      </c>
      <c r="C15" s="3">
        <v>73</v>
      </c>
      <c r="D15" s="3">
        <v>1236</v>
      </c>
      <c r="E15" s="4"/>
      <c r="F15" s="4"/>
      <c r="G15" s="4"/>
    </row>
    <row r="16" spans="1:7" x14ac:dyDescent="0.2">
      <c r="A16" s="2">
        <v>14</v>
      </c>
      <c r="B16" s="3">
        <v>2014</v>
      </c>
      <c r="C16" s="3">
        <v>60</v>
      </c>
      <c r="D16" s="3">
        <v>1739</v>
      </c>
      <c r="E16" s="4"/>
      <c r="F16" s="4"/>
      <c r="G16" s="4"/>
    </row>
    <row r="17" spans="1:13" x14ac:dyDescent="0.2">
      <c r="A17" s="2">
        <v>15</v>
      </c>
      <c r="B17" s="3">
        <v>2015</v>
      </c>
      <c r="C17" s="3">
        <v>75</v>
      </c>
      <c r="D17" s="3">
        <v>1492</v>
      </c>
      <c r="E17" s="4"/>
      <c r="F17" s="4"/>
      <c r="G17" s="4"/>
    </row>
    <row r="18" spans="1:13" x14ac:dyDescent="0.2">
      <c r="A18" s="2">
        <v>16</v>
      </c>
      <c r="B18" s="3">
        <v>2016</v>
      </c>
      <c r="C18" s="3">
        <v>76</v>
      </c>
      <c r="D18" s="3">
        <v>1614</v>
      </c>
      <c r="E18" s="4"/>
      <c r="F18" s="4"/>
      <c r="G18" s="4"/>
    </row>
    <row r="19" spans="1:13" x14ac:dyDescent="0.2">
      <c r="A19" s="2">
        <v>17</v>
      </c>
      <c r="B19" s="3">
        <v>2017</v>
      </c>
      <c r="C19" s="3">
        <v>78</v>
      </c>
      <c r="D19" s="3">
        <v>1606</v>
      </c>
      <c r="E19" s="3"/>
      <c r="F19" s="4"/>
      <c r="G19" s="4"/>
    </row>
    <row r="20" spans="1:13" x14ac:dyDescent="0.2">
      <c r="A20" s="2">
        <v>18</v>
      </c>
      <c r="B20" s="3">
        <v>2018</v>
      </c>
      <c r="C20" s="3">
        <v>106</v>
      </c>
      <c r="D20" s="3">
        <v>1889</v>
      </c>
      <c r="E20" s="4"/>
      <c r="F20" s="4"/>
      <c r="G20" s="4"/>
    </row>
    <row r="21" spans="1:13" x14ac:dyDescent="0.2">
      <c r="A21" s="2">
        <v>19</v>
      </c>
      <c r="B21" s="3">
        <v>2019</v>
      </c>
      <c r="C21" s="3">
        <v>120</v>
      </c>
      <c r="D21" s="3">
        <v>1319</v>
      </c>
      <c r="E21" s="4"/>
      <c r="F21" s="4"/>
      <c r="G21" s="4"/>
    </row>
    <row r="22" spans="1:13" x14ac:dyDescent="0.2">
      <c r="A22" s="2">
        <v>20</v>
      </c>
      <c r="B22" s="3">
        <v>2020</v>
      </c>
      <c r="C22" s="3">
        <v>159</v>
      </c>
      <c r="D22" s="3">
        <v>1776</v>
      </c>
      <c r="E22" s="4"/>
      <c r="F22" s="4"/>
      <c r="G22" s="4"/>
    </row>
    <row r="23" spans="1:13" x14ac:dyDescent="0.2">
      <c r="A23" s="2">
        <v>21</v>
      </c>
      <c r="B23" s="3">
        <v>2021</v>
      </c>
      <c r="C23" s="3">
        <v>189</v>
      </c>
      <c r="D23" s="3">
        <v>1000</v>
      </c>
      <c r="E23" s="4"/>
      <c r="F23" s="4"/>
      <c r="G23" s="4"/>
    </row>
    <row r="24" spans="1:13" x14ac:dyDescent="0.2">
      <c r="A24" s="2">
        <v>22</v>
      </c>
      <c r="B24" s="3">
        <v>2022</v>
      </c>
      <c r="C24" s="3">
        <v>182</v>
      </c>
      <c r="D24" s="3">
        <v>222</v>
      </c>
      <c r="E24" s="4"/>
      <c r="F24" s="4"/>
      <c r="G24" s="4"/>
    </row>
    <row r="25" spans="1:13" x14ac:dyDescent="0.2">
      <c r="A25" s="2" t="s">
        <v>3</v>
      </c>
    </row>
    <row r="28" spans="1:13" x14ac:dyDescent="0.2">
      <c r="B28" s="1"/>
      <c r="C28" s="1" t="s">
        <v>7</v>
      </c>
      <c r="D28" s="1" t="s">
        <v>8</v>
      </c>
    </row>
    <row r="29" spans="1:13" x14ac:dyDescent="0.2">
      <c r="B29" s="5"/>
      <c r="C29" s="5" t="s">
        <v>20</v>
      </c>
      <c r="D29" s="5" t="s">
        <v>21</v>
      </c>
      <c r="G29" s="1"/>
      <c r="H29" s="1" t="s">
        <v>7</v>
      </c>
      <c r="I29" s="1" t="s">
        <v>22</v>
      </c>
      <c r="J29" s="1" t="s">
        <v>23</v>
      </c>
      <c r="K29" s="1" t="s">
        <v>24</v>
      </c>
      <c r="L29" s="1" t="s">
        <v>25</v>
      </c>
      <c r="M29" s="1" t="s">
        <v>26</v>
      </c>
    </row>
    <row r="30" spans="1:13" x14ac:dyDescent="0.2">
      <c r="B30" s="2">
        <v>1</v>
      </c>
      <c r="C30" s="3" t="s">
        <v>9</v>
      </c>
      <c r="D30" s="3">
        <v>25</v>
      </c>
      <c r="G30" s="5"/>
      <c r="H30" s="5"/>
      <c r="I30" s="5" t="s">
        <v>44</v>
      </c>
      <c r="J30" s="5" t="s">
        <v>45</v>
      </c>
      <c r="K30" s="5"/>
      <c r="L30" s="5"/>
      <c r="M30" s="5"/>
    </row>
    <row r="31" spans="1:13" x14ac:dyDescent="0.2">
      <c r="B31" s="2">
        <v>2</v>
      </c>
      <c r="C31" s="3" t="s">
        <v>10</v>
      </c>
      <c r="D31" s="3">
        <v>24</v>
      </c>
      <c r="G31" s="2">
        <v>1</v>
      </c>
      <c r="H31" s="3" t="s">
        <v>27</v>
      </c>
      <c r="I31" s="3" t="s">
        <v>27</v>
      </c>
      <c r="J31" s="3">
        <v>16</v>
      </c>
      <c r="K31" s="3">
        <v>2008</v>
      </c>
      <c r="L31" s="3">
        <v>2515</v>
      </c>
      <c r="M31" s="3">
        <v>24</v>
      </c>
    </row>
    <row r="32" spans="1:13" x14ac:dyDescent="0.2">
      <c r="B32" s="2">
        <v>3</v>
      </c>
      <c r="C32" s="3" t="s">
        <v>11</v>
      </c>
      <c r="D32" s="3">
        <v>18</v>
      </c>
      <c r="G32" s="2">
        <v>2</v>
      </c>
      <c r="H32" s="3" t="s">
        <v>28</v>
      </c>
      <c r="I32" s="3" t="s">
        <v>28</v>
      </c>
      <c r="J32" s="3">
        <v>14</v>
      </c>
      <c r="K32" s="3">
        <v>2003</v>
      </c>
      <c r="L32" s="3">
        <v>3644</v>
      </c>
      <c r="M32" s="3">
        <v>18</v>
      </c>
    </row>
    <row r="33" spans="2:13" x14ac:dyDescent="0.2">
      <c r="B33" s="2">
        <v>4</v>
      </c>
      <c r="C33" s="3" t="s">
        <v>12</v>
      </c>
      <c r="D33" s="3">
        <v>14</v>
      </c>
      <c r="G33" s="2">
        <v>3</v>
      </c>
      <c r="H33" s="3" t="s">
        <v>29</v>
      </c>
      <c r="I33" s="3" t="s">
        <v>29</v>
      </c>
      <c r="J33" s="3">
        <v>13</v>
      </c>
      <c r="K33" s="3">
        <v>2001</v>
      </c>
      <c r="L33" s="3">
        <v>455</v>
      </c>
      <c r="M33" s="3">
        <v>25</v>
      </c>
    </row>
    <row r="34" spans="2:13" x14ac:dyDescent="0.2">
      <c r="B34" s="2">
        <v>5</v>
      </c>
      <c r="C34" s="3" t="s">
        <v>13</v>
      </c>
      <c r="D34" s="3">
        <v>12</v>
      </c>
      <c r="G34" s="2">
        <v>4</v>
      </c>
      <c r="H34" s="3" t="s">
        <v>30</v>
      </c>
      <c r="I34" s="3" t="s">
        <v>30</v>
      </c>
      <c r="J34" s="3">
        <v>10</v>
      </c>
      <c r="K34" s="3">
        <v>2014</v>
      </c>
      <c r="L34" s="3">
        <v>358</v>
      </c>
      <c r="M34" s="3">
        <v>11</v>
      </c>
    </row>
    <row r="35" spans="2:13" x14ac:dyDescent="0.2">
      <c r="B35" s="2">
        <v>6</v>
      </c>
      <c r="C35" s="3" t="s">
        <v>14</v>
      </c>
      <c r="D35" s="3">
        <v>12</v>
      </c>
      <c r="G35" s="2">
        <v>5</v>
      </c>
      <c r="H35" s="3" t="s">
        <v>31</v>
      </c>
      <c r="I35" s="3" t="s">
        <v>31</v>
      </c>
      <c r="J35" s="3">
        <v>8</v>
      </c>
      <c r="K35" s="3">
        <v>2012</v>
      </c>
      <c r="L35" s="3">
        <v>418</v>
      </c>
      <c r="M35" s="3">
        <v>9</v>
      </c>
    </row>
    <row r="36" spans="2:13" x14ac:dyDescent="0.2">
      <c r="B36" s="2">
        <v>7</v>
      </c>
      <c r="C36" s="3" t="s">
        <v>15</v>
      </c>
      <c r="D36" s="3">
        <v>11</v>
      </c>
      <c r="G36" s="2">
        <v>6</v>
      </c>
      <c r="H36" s="3" t="s">
        <v>32</v>
      </c>
      <c r="I36" s="3" t="s">
        <v>32</v>
      </c>
      <c r="J36" s="3">
        <v>8</v>
      </c>
      <c r="K36" s="3">
        <v>2016</v>
      </c>
      <c r="L36" s="3">
        <v>775</v>
      </c>
      <c r="M36" s="3">
        <v>14</v>
      </c>
    </row>
    <row r="37" spans="2:13" x14ac:dyDescent="0.2">
      <c r="B37" s="2">
        <v>8</v>
      </c>
      <c r="C37" s="3" t="s">
        <v>16</v>
      </c>
      <c r="D37" s="3">
        <v>11</v>
      </c>
      <c r="G37" s="2">
        <v>7</v>
      </c>
      <c r="H37" s="3" t="s">
        <v>33</v>
      </c>
      <c r="I37" s="3" t="s">
        <v>33</v>
      </c>
      <c r="J37" s="3">
        <v>7</v>
      </c>
      <c r="K37" s="3">
        <v>2011</v>
      </c>
      <c r="L37" s="3">
        <v>433</v>
      </c>
      <c r="M37" s="3">
        <v>11</v>
      </c>
    </row>
    <row r="38" spans="2:13" x14ac:dyDescent="0.2">
      <c r="B38" s="2">
        <v>9</v>
      </c>
      <c r="C38" s="3" t="s">
        <v>17</v>
      </c>
      <c r="D38" s="3">
        <v>11</v>
      </c>
      <c r="G38" s="2">
        <v>8</v>
      </c>
      <c r="H38" s="3" t="s">
        <v>34</v>
      </c>
      <c r="I38" s="3" t="s">
        <v>34</v>
      </c>
      <c r="J38" s="3">
        <v>7</v>
      </c>
      <c r="K38" s="3">
        <v>2005</v>
      </c>
      <c r="L38" s="3">
        <v>450</v>
      </c>
      <c r="M38" s="3">
        <v>10</v>
      </c>
    </row>
    <row r="39" spans="2:13" x14ac:dyDescent="0.2">
      <c r="B39" s="2">
        <v>10</v>
      </c>
      <c r="C39" s="3" t="s">
        <v>18</v>
      </c>
      <c r="D39" s="3">
        <v>10</v>
      </c>
      <c r="G39" s="2">
        <v>9</v>
      </c>
      <c r="H39" s="3" t="s">
        <v>35</v>
      </c>
      <c r="I39" s="3" t="s">
        <v>35</v>
      </c>
      <c r="J39" s="3">
        <v>7</v>
      </c>
      <c r="K39" s="3">
        <v>2011</v>
      </c>
      <c r="L39" s="3">
        <v>429</v>
      </c>
      <c r="M39" s="3">
        <v>9</v>
      </c>
    </row>
    <row r="40" spans="2:13" x14ac:dyDescent="0.2">
      <c r="B40" s="2" t="s">
        <v>19</v>
      </c>
      <c r="G40" s="2">
        <v>10</v>
      </c>
      <c r="H40" s="3" t="s">
        <v>36</v>
      </c>
      <c r="I40" s="3" t="s">
        <v>36</v>
      </c>
      <c r="J40" s="3">
        <v>7</v>
      </c>
      <c r="K40" s="3">
        <v>2005</v>
      </c>
      <c r="L40" s="3">
        <v>445</v>
      </c>
      <c r="M40" s="3">
        <v>11</v>
      </c>
    </row>
    <row r="41" spans="2:13" x14ac:dyDescent="0.2">
      <c r="G41" s="2">
        <v>11</v>
      </c>
      <c r="H41" s="3" t="s">
        <v>37</v>
      </c>
      <c r="I41" s="3" t="s">
        <v>37</v>
      </c>
      <c r="J41" s="3">
        <v>6</v>
      </c>
      <c r="K41" s="3">
        <v>2009</v>
      </c>
      <c r="L41" s="3">
        <v>223</v>
      </c>
      <c r="M41" s="3">
        <v>8</v>
      </c>
    </row>
    <row r="42" spans="2:13" x14ac:dyDescent="0.2">
      <c r="G42" s="2">
        <v>12</v>
      </c>
      <c r="H42" s="3" t="s">
        <v>38</v>
      </c>
      <c r="I42" s="3" t="s">
        <v>38</v>
      </c>
      <c r="J42" s="3">
        <v>6</v>
      </c>
      <c r="K42" s="3">
        <v>2009</v>
      </c>
      <c r="L42" s="3">
        <v>192</v>
      </c>
      <c r="M42" s="3">
        <v>6</v>
      </c>
    </row>
    <row r="43" spans="2:13" x14ac:dyDescent="0.2">
      <c r="G43" s="2">
        <v>13</v>
      </c>
      <c r="H43" s="3" t="s">
        <v>39</v>
      </c>
      <c r="I43" s="3" t="s">
        <v>39</v>
      </c>
      <c r="J43" s="3">
        <v>6</v>
      </c>
      <c r="K43" s="3">
        <v>2006</v>
      </c>
      <c r="L43" s="3">
        <v>96</v>
      </c>
      <c r="M43" s="3">
        <v>8</v>
      </c>
    </row>
    <row r="44" spans="2:13" x14ac:dyDescent="0.2">
      <c r="G44" s="2">
        <v>14</v>
      </c>
      <c r="H44" s="3" t="s">
        <v>40</v>
      </c>
      <c r="I44" s="3" t="s">
        <v>40</v>
      </c>
      <c r="J44" s="3">
        <v>6</v>
      </c>
      <c r="K44" s="3">
        <v>2011</v>
      </c>
      <c r="L44" s="3">
        <v>289</v>
      </c>
      <c r="M44" s="3">
        <v>12</v>
      </c>
    </row>
    <row r="45" spans="2:13" x14ac:dyDescent="0.2">
      <c r="G45" s="2">
        <v>15</v>
      </c>
      <c r="H45" s="3" t="s">
        <v>41</v>
      </c>
      <c r="I45" s="3" t="s">
        <v>41</v>
      </c>
      <c r="J45" s="3">
        <v>5</v>
      </c>
      <c r="K45" s="3">
        <v>2005</v>
      </c>
      <c r="L45" s="3">
        <v>193</v>
      </c>
      <c r="M45" s="3">
        <v>7</v>
      </c>
    </row>
    <row r="46" spans="2:13" x14ac:dyDescent="0.2">
      <c r="G46" s="2" t="s">
        <v>42</v>
      </c>
    </row>
    <row r="51" spans="4:6" x14ac:dyDescent="0.2">
      <c r="D51" s="7"/>
      <c r="E51" s="8"/>
      <c r="F51" s="8"/>
    </row>
    <row r="52" spans="4:6" x14ac:dyDescent="0.2">
      <c r="D52" s="7"/>
      <c r="E52" s="8"/>
      <c r="F52" s="8"/>
    </row>
    <row r="53" spans="4:6" x14ac:dyDescent="0.2">
      <c r="D53" s="7"/>
      <c r="E53" s="8"/>
      <c r="F53" s="8"/>
    </row>
    <row r="54" spans="4:6" x14ac:dyDescent="0.2">
      <c r="E54" s="8"/>
      <c r="F54" s="8"/>
    </row>
    <row r="55" spans="4:6" x14ac:dyDescent="0.2">
      <c r="E55" s="8"/>
      <c r="F55" s="8"/>
    </row>
    <row r="56" spans="4:6" x14ac:dyDescent="0.2">
      <c r="E56" s="8"/>
      <c r="F56" s="8"/>
    </row>
    <row r="57" spans="4:6" x14ac:dyDescent="0.2">
      <c r="D57" s="9"/>
      <c r="E57" s="8"/>
      <c r="F57" s="8"/>
    </row>
    <row r="58" spans="4:6" x14ac:dyDescent="0.2">
      <c r="D58" s="9"/>
      <c r="E58" s="8"/>
      <c r="F5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71E8-BB2D-724C-B3BB-09099ED4C5F8}">
  <dimension ref="A1:Q77"/>
  <sheetViews>
    <sheetView tabSelected="1" topLeftCell="C1" workbookViewId="0">
      <selection activeCell="I26" sqref="I26:I38"/>
    </sheetView>
  </sheetViews>
  <sheetFormatPr baseColWidth="10" defaultRowHeight="16" x14ac:dyDescent="0.2"/>
  <cols>
    <col min="1" max="1" width="18.6640625" bestFit="1" customWidth="1"/>
    <col min="2" max="2" width="18" bestFit="1" customWidth="1"/>
    <col min="3" max="3" width="19" bestFit="1" customWidth="1"/>
    <col min="4" max="4" width="16.83203125" bestFit="1" customWidth="1"/>
    <col min="9" max="9" width="19" bestFit="1" customWidth="1"/>
    <col min="10" max="11" width="15.5" bestFit="1" customWidth="1"/>
    <col min="12" max="12" width="11.5" customWidth="1"/>
  </cols>
  <sheetData>
    <row r="1" spans="1:17" x14ac:dyDescent="0.2">
      <c r="A1" t="s">
        <v>66</v>
      </c>
      <c r="B1" t="s">
        <v>75</v>
      </c>
      <c r="C1" t="s">
        <v>76</v>
      </c>
      <c r="D1" t="s">
        <v>46</v>
      </c>
      <c r="H1" s="1"/>
      <c r="I1" s="1"/>
      <c r="J1" s="1"/>
      <c r="K1" s="1"/>
    </row>
    <row r="2" spans="1:17" x14ac:dyDescent="0.2">
      <c r="A2" s="3" t="s">
        <v>61</v>
      </c>
      <c r="B2" s="3" t="s">
        <v>67</v>
      </c>
      <c r="C2" s="3" t="s">
        <v>77</v>
      </c>
      <c r="D2" s="3" t="s">
        <v>48</v>
      </c>
      <c r="H2" s="5"/>
      <c r="I2" s="17"/>
      <c r="J2" s="17"/>
      <c r="K2" s="17"/>
      <c r="L2" s="17"/>
      <c r="M2" s="18" t="s">
        <v>95</v>
      </c>
    </row>
    <row r="3" spans="1:17" x14ac:dyDescent="0.2">
      <c r="A3" s="3" t="s">
        <v>62</v>
      </c>
      <c r="B3" s="3" t="s">
        <v>68</v>
      </c>
      <c r="C3" s="3" t="s">
        <v>78</v>
      </c>
      <c r="D3" s="3" t="s">
        <v>49</v>
      </c>
      <c r="H3" s="2"/>
      <c r="I3" s="17" t="s">
        <v>43</v>
      </c>
      <c r="J3" s="17" t="s">
        <v>91</v>
      </c>
      <c r="K3" s="17" t="s">
        <v>93</v>
      </c>
      <c r="L3" s="17" t="s">
        <v>94</v>
      </c>
      <c r="M3" s="18" t="str">
        <f>I3&amp;$M$2&amp;J3&amp;$M$2&amp;K3&amp;$M$2&amp;L3</f>
        <v>Author; Cluster; Btw_centrality; Degree</v>
      </c>
      <c r="Q3" t="s">
        <v>96</v>
      </c>
    </row>
    <row r="4" spans="1:17" x14ac:dyDescent="0.2">
      <c r="A4" s="3" t="s">
        <v>63</v>
      </c>
      <c r="B4" s="3" t="s">
        <v>69</v>
      </c>
      <c r="C4" s="3" t="s">
        <v>79</v>
      </c>
      <c r="D4" s="3" t="s">
        <v>50</v>
      </c>
      <c r="G4" s="1"/>
      <c r="H4" s="2"/>
      <c r="I4" s="15" t="s">
        <v>61</v>
      </c>
      <c r="J4" s="19">
        <v>1</v>
      </c>
      <c r="K4" s="20">
        <v>116.97</v>
      </c>
      <c r="L4" s="16">
        <v>1</v>
      </c>
      <c r="M4" s="18" t="str">
        <f>I4&amp;$M$2&amp;J4&amp;$M$2&amp;K4&amp;$M$2&amp;L4</f>
        <v>Norris P 2001 ; 1; 116,97; 1</v>
      </c>
      <c r="Q4" t="s">
        <v>97</v>
      </c>
    </row>
    <row r="5" spans="1:17" x14ac:dyDescent="0.2">
      <c r="A5" s="3" t="s">
        <v>64</v>
      </c>
      <c r="B5" s="3" t="s">
        <v>70</v>
      </c>
      <c r="C5" s="3" t="s">
        <v>80</v>
      </c>
      <c r="D5" s="3" t="s">
        <v>51</v>
      </c>
      <c r="G5" s="1"/>
      <c r="H5" s="2"/>
      <c r="I5" s="15" t="s">
        <v>62</v>
      </c>
      <c r="J5" s="19">
        <v>1</v>
      </c>
      <c r="K5" s="16">
        <v>12.8</v>
      </c>
      <c r="L5" s="16">
        <v>0.4</v>
      </c>
      <c r="M5" s="18" t="str">
        <f t="shared" ref="M5:M38" si="0">I5&amp;$M$2&amp;J5&amp;$M$2&amp;K5&amp;$M$2&amp;L5</f>
        <v>Castells M 2001; 1; 12,8; 0,4</v>
      </c>
      <c r="Q5" t="s">
        <v>98</v>
      </c>
    </row>
    <row r="6" spans="1:17" x14ac:dyDescent="0.2">
      <c r="A6" s="3" t="s">
        <v>65</v>
      </c>
      <c r="B6" s="3" t="s">
        <v>71</v>
      </c>
      <c r="C6" s="3" t="s">
        <v>81</v>
      </c>
      <c r="D6" s="3" t="s">
        <v>52</v>
      </c>
      <c r="G6" s="2">
        <v>1</v>
      </c>
      <c r="H6" s="2"/>
      <c r="I6" s="15" t="s">
        <v>63</v>
      </c>
      <c r="J6" s="19">
        <v>1</v>
      </c>
      <c r="K6" s="16">
        <v>21.68</v>
      </c>
      <c r="L6" s="16">
        <v>0.3</v>
      </c>
      <c r="M6" s="18" t="str">
        <f t="shared" si="0"/>
        <v>Dimaggio P 2001; 1; 21,68; 0,3</v>
      </c>
      <c r="Q6" t="s">
        <v>99</v>
      </c>
    </row>
    <row r="7" spans="1:17" x14ac:dyDescent="0.2">
      <c r="A7" s="2"/>
      <c r="B7" s="3" t="s">
        <v>72</v>
      </c>
      <c r="C7" s="3" t="s">
        <v>82</v>
      </c>
      <c r="D7" s="3" t="s">
        <v>53</v>
      </c>
      <c r="G7" s="2">
        <v>2</v>
      </c>
      <c r="H7" s="2"/>
      <c r="I7" s="15" t="s">
        <v>64</v>
      </c>
      <c r="J7" s="19">
        <v>1</v>
      </c>
      <c r="K7" s="16">
        <v>5.73</v>
      </c>
      <c r="L7" s="16">
        <v>0.22</v>
      </c>
      <c r="M7" s="18" t="str">
        <f t="shared" si="0"/>
        <v>Mossberger K 2003; 1; 5,73; 0,22</v>
      </c>
      <c r="Q7" t="s">
        <v>100</v>
      </c>
    </row>
    <row r="8" spans="1:17" x14ac:dyDescent="0.2">
      <c r="B8" s="3" t="s">
        <v>73</v>
      </c>
      <c r="C8" s="3" t="s">
        <v>83</v>
      </c>
      <c r="D8" s="3" t="s">
        <v>54</v>
      </c>
      <c r="G8" s="2">
        <v>3</v>
      </c>
      <c r="H8" s="2"/>
      <c r="I8" s="15" t="s">
        <v>65</v>
      </c>
      <c r="J8" s="19">
        <v>1</v>
      </c>
      <c r="K8" s="16">
        <v>5.8</v>
      </c>
      <c r="L8" s="16">
        <v>0.28999999999999998</v>
      </c>
      <c r="M8" s="18" t="str">
        <f t="shared" si="0"/>
        <v>Servon L 2002; 1; 5,8; 0,29</v>
      </c>
      <c r="Q8" t="s">
        <v>101</v>
      </c>
    </row>
    <row r="9" spans="1:17" x14ac:dyDescent="0.2">
      <c r="A9" s="2"/>
      <c r="B9" s="3" t="s">
        <v>74</v>
      </c>
      <c r="C9" s="3" t="s">
        <v>84</v>
      </c>
      <c r="D9" s="3" t="s">
        <v>55</v>
      </c>
      <c r="G9" s="2">
        <v>4</v>
      </c>
      <c r="H9" s="2"/>
      <c r="I9" s="15" t="s">
        <v>67</v>
      </c>
      <c r="J9" s="19">
        <v>2</v>
      </c>
      <c r="K9" s="16">
        <v>29.55</v>
      </c>
      <c r="L9" s="16">
        <v>0.57999999999999996</v>
      </c>
      <c r="M9" s="18" t="str">
        <f t="shared" si="0"/>
        <v>Hargittai E 2002 ; 2; 29,55; 0,58</v>
      </c>
      <c r="Q9" t="s">
        <v>102</v>
      </c>
    </row>
    <row r="10" spans="1:17" x14ac:dyDescent="0.2">
      <c r="C10" s="3" t="s">
        <v>85</v>
      </c>
      <c r="D10" s="3" t="s">
        <v>56</v>
      </c>
      <c r="G10" s="2">
        <v>5</v>
      </c>
      <c r="H10" s="2"/>
      <c r="I10" s="15" t="s">
        <v>68</v>
      </c>
      <c r="J10" s="19">
        <v>2</v>
      </c>
      <c r="K10" s="16">
        <v>4.6100000000000003</v>
      </c>
      <c r="L10" s="16">
        <v>0.39</v>
      </c>
      <c r="M10" s="18" t="str">
        <f t="shared" si="0"/>
        <v>Van Dijk J 2003 ; 2; 4,61; 0,39</v>
      </c>
      <c r="Q10" t="s">
        <v>103</v>
      </c>
    </row>
    <row r="11" spans="1:17" x14ac:dyDescent="0.2">
      <c r="D11" s="3" t="s">
        <v>57</v>
      </c>
      <c r="G11" s="2">
        <v>6</v>
      </c>
      <c r="H11" s="2"/>
      <c r="I11" s="15" t="s">
        <v>69</v>
      </c>
      <c r="J11" s="19">
        <v>2</v>
      </c>
      <c r="K11" s="16">
        <v>27.14</v>
      </c>
      <c r="L11" s="16">
        <v>0.47</v>
      </c>
      <c r="M11" s="18" t="str">
        <f t="shared" si="0"/>
        <v>Bonfadelli H 2002 ; 2; 27,14; 0,47</v>
      </c>
      <c r="Q11" t="s">
        <v>104</v>
      </c>
    </row>
    <row r="12" spans="1:17" x14ac:dyDescent="0.2">
      <c r="D12" s="3" t="s">
        <v>58</v>
      </c>
      <c r="G12" s="2">
        <v>7</v>
      </c>
      <c r="H12" s="2"/>
      <c r="I12" s="15" t="s">
        <v>70</v>
      </c>
      <c r="J12" s="19">
        <v>2</v>
      </c>
      <c r="K12" s="16">
        <v>27</v>
      </c>
      <c r="L12" s="16">
        <v>0.42</v>
      </c>
      <c r="M12" s="18" t="str">
        <f t="shared" si="0"/>
        <v>Dimaggio P 2001 ; 2; 27; 0,42</v>
      </c>
      <c r="Q12" t="s">
        <v>105</v>
      </c>
    </row>
    <row r="13" spans="1:17" x14ac:dyDescent="0.2">
      <c r="D13" s="3" t="s">
        <v>59</v>
      </c>
      <c r="G13" s="2">
        <v>8</v>
      </c>
      <c r="H13" s="2"/>
      <c r="I13" s="15" t="s">
        <v>71</v>
      </c>
      <c r="J13" s="19">
        <v>2</v>
      </c>
      <c r="K13" s="16">
        <v>4.68</v>
      </c>
      <c r="L13" s="16">
        <v>0.24</v>
      </c>
      <c r="M13" s="18" t="str">
        <f t="shared" si="0"/>
        <v>Attewell P 2001 ; 2; 4,68; 0,24</v>
      </c>
      <c r="Q13" t="s">
        <v>106</v>
      </c>
    </row>
    <row r="14" spans="1:17" x14ac:dyDescent="0.2">
      <c r="D14" s="3" t="s">
        <v>60</v>
      </c>
      <c r="G14" s="2">
        <v>9</v>
      </c>
      <c r="H14" s="2"/>
      <c r="I14" s="15" t="s">
        <v>72</v>
      </c>
      <c r="J14" s="19">
        <v>2</v>
      </c>
      <c r="K14" s="16">
        <v>2.25</v>
      </c>
      <c r="L14" s="16">
        <v>0.22</v>
      </c>
      <c r="M14" s="18" t="str">
        <f t="shared" si="0"/>
        <v>Corrocher N 2002 ; 2; 2,25; 0,22</v>
      </c>
      <c r="Q14" t="s">
        <v>107</v>
      </c>
    </row>
    <row r="15" spans="1:17" x14ac:dyDescent="0.2">
      <c r="B15" s="2"/>
      <c r="G15" s="2" t="s">
        <v>86</v>
      </c>
      <c r="H15" s="2"/>
      <c r="I15" s="15" t="s">
        <v>73</v>
      </c>
      <c r="J15" s="19">
        <v>2</v>
      </c>
      <c r="K15" s="16">
        <v>6.88</v>
      </c>
      <c r="L15" s="16">
        <v>0.3</v>
      </c>
      <c r="M15" s="18" t="str">
        <f t="shared" si="0"/>
        <v>Malecki E 2003 ; 2; 6,88; 0,3</v>
      </c>
      <c r="Q15" t="s">
        <v>108</v>
      </c>
    </row>
    <row r="16" spans="1:17" x14ac:dyDescent="0.2">
      <c r="B16" s="2"/>
      <c r="H16" s="2"/>
      <c r="I16" s="15" t="s">
        <v>74</v>
      </c>
      <c r="J16" s="19">
        <v>2</v>
      </c>
      <c r="K16" s="16">
        <v>11.62</v>
      </c>
      <c r="L16" s="16">
        <v>0.25</v>
      </c>
      <c r="M16" s="18" t="str">
        <f t="shared" si="0"/>
        <v>Jung J 2001 ; 2; 11,62; 0,25</v>
      </c>
      <c r="Q16" t="s">
        <v>109</v>
      </c>
    </row>
    <row r="17" spans="2:17" x14ac:dyDescent="0.2">
      <c r="B17" s="2"/>
      <c r="H17" s="2"/>
      <c r="I17" s="15" t="s">
        <v>77</v>
      </c>
      <c r="J17" s="19">
        <v>3</v>
      </c>
      <c r="K17" s="16">
        <v>11.53</v>
      </c>
      <c r="L17" s="16">
        <v>0.75</v>
      </c>
      <c r="M17" s="18" t="str">
        <f t="shared" si="0"/>
        <v>Compaine B 2001; 3; 11,53; 0,75</v>
      </c>
      <c r="Q17" t="s">
        <v>110</v>
      </c>
    </row>
    <row r="18" spans="2:17" x14ac:dyDescent="0.2">
      <c r="H18" s="2"/>
      <c r="I18" s="15" t="s">
        <v>78</v>
      </c>
      <c r="J18" s="19">
        <v>3</v>
      </c>
      <c r="K18" s="16">
        <v>30</v>
      </c>
      <c r="L18" s="16">
        <v>0.74</v>
      </c>
      <c r="M18" s="18" t="str">
        <f t="shared" si="0"/>
        <v>Rogers E 1995 ; 3; 30; 0,74</v>
      </c>
      <c r="Q18" t="s">
        <v>111</v>
      </c>
    </row>
    <row r="19" spans="2:17" x14ac:dyDescent="0.2">
      <c r="H19" s="2"/>
      <c r="I19" s="15" t="s">
        <v>79</v>
      </c>
      <c r="J19" s="19">
        <v>3</v>
      </c>
      <c r="K19" s="16">
        <v>0.42</v>
      </c>
      <c r="L19" s="16">
        <v>0.31</v>
      </c>
      <c r="M19" s="18" t="str">
        <f t="shared" si="0"/>
        <v>Selwyn N 2004 ; 3; 0,42; 0,31</v>
      </c>
      <c r="Q19" t="s">
        <v>112</v>
      </c>
    </row>
    <row r="20" spans="2:17" x14ac:dyDescent="0.2">
      <c r="H20" s="2"/>
      <c r="I20" s="15" t="s">
        <v>80</v>
      </c>
      <c r="J20" s="19">
        <v>3</v>
      </c>
      <c r="K20" s="16">
        <v>7.3</v>
      </c>
      <c r="L20" s="16">
        <v>0.34</v>
      </c>
      <c r="M20" s="18" t="str">
        <f t="shared" si="0"/>
        <v>Warschauer M 2003; 3; 7,3; 0,34</v>
      </c>
      <c r="Q20" t="s">
        <v>113</v>
      </c>
    </row>
    <row r="21" spans="2:17" x14ac:dyDescent="0.2">
      <c r="H21" s="2"/>
      <c r="I21" s="15" t="s">
        <v>81</v>
      </c>
      <c r="J21" s="19">
        <v>3</v>
      </c>
      <c r="K21" s="16">
        <v>0.22</v>
      </c>
      <c r="L21" s="16">
        <v>0.33</v>
      </c>
      <c r="M21" s="18" t="str">
        <f t="shared" si="0"/>
        <v>Facer K 2001; 3; 0,22; 0,33</v>
      </c>
      <c r="Q21" t="s">
        <v>114</v>
      </c>
    </row>
    <row r="22" spans="2:17" x14ac:dyDescent="0.2">
      <c r="H22" s="2"/>
      <c r="I22" s="15" t="s">
        <v>82</v>
      </c>
      <c r="J22" s="19">
        <v>3</v>
      </c>
      <c r="K22" s="16">
        <v>34.409999999999997</v>
      </c>
      <c r="L22" s="16">
        <v>0.23</v>
      </c>
      <c r="M22" s="18" t="str">
        <f t="shared" si="0"/>
        <v>Bourdieu P 1984; 3; 34,41; 0,23</v>
      </c>
      <c r="Q22" t="s">
        <v>115</v>
      </c>
    </row>
    <row r="23" spans="2:17" x14ac:dyDescent="0.2">
      <c r="H23" s="2"/>
      <c r="I23" s="15" t="s">
        <v>83</v>
      </c>
      <c r="J23" s="19">
        <v>3</v>
      </c>
      <c r="K23" s="16">
        <v>0.48</v>
      </c>
      <c r="L23" s="16">
        <v>0.33</v>
      </c>
      <c r="M23" s="18" t="str">
        <f t="shared" si="0"/>
        <v>Attewell P 1999; 3; 0,48; 0,33</v>
      </c>
      <c r="Q23" t="s">
        <v>116</v>
      </c>
    </row>
    <row r="24" spans="2:17" x14ac:dyDescent="0.2">
      <c r="H24" s="2"/>
      <c r="I24" s="15" t="s">
        <v>84</v>
      </c>
      <c r="J24" s="19">
        <v>3</v>
      </c>
      <c r="K24" s="16">
        <v>2.2999999999999998</v>
      </c>
      <c r="L24" s="16">
        <v>0.24</v>
      </c>
      <c r="M24" s="18" t="str">
        <f t="shared" si="0"/>
        <v>Chen W 2003; 3; 2,3; 0,24</v>
      </c>
      <c r="Q24" t="s">
        <v>117</v>
      </c>
    </row>
    <row r="25" spans="2:17" x14ac:dyDescent="0.2">
      <c r="H25" s="2"/>
      <c r="I25" s="15" t="s">
        <v>85</v>
      </c>
      <c r="J25" s="19">
        <v>3</v>
      </c>
      <c r="K25" s="16">
        <v>0.56999999999999995</v>
      </c>
      <c r="L25" s="16">
        <v>0.24</v>
      </c>
      <c r="M25" s="18" t="str">
        <f t="shared" si="0"/>
        <v>Miller D 2000; 3; 0,57; 0,24</v>
      </c>
      <c r="Q25" t="s">
        <v>118</v>
      </c>
    </row>
    <row r="26" spans="2:17" x14ac:dyDescent="0.2">
      <c r="H26" s="2"/>
      <c r="I26" s="15" t="s">
        <v>48</v>
      </c>
      <c r="J26" s="19">
        <v>4</v>
      </c>
      <c r="K26" s="16">
        <v>2.63</v>
      </c>
      <c r="L26" s="16">
        <v>0.36</v>
      </c>
      <c r="M26" s="18" t="str">
        <f t="shared" si="0"/>
        <v>Castells M 1996; 4; 2,63; 0,36</v>
      </c>
      <c r="Q26" t="s">
        <v>119</v>
      </c>
    </row>
    <row r="27" spans="2:17" x14ac:dyDescent="0.2">
      <c r="H27" s="2"/>
      <c r="I27" s="15" t="s">
        <v>49</v>
      </c>
      <c r="J27" s="19">
        <v>4</v>
      </c>
      <c r="K27" s="16">
        <v>0.84</v>
      </c>
      <c r="L27" s="16">
        <v>0.22</v>
      </c>
      <c r="M27" s="18" t="str">
        <f t="shared" si="0"/>
        <v>Castells M 1998; 4; 0,84; 0,22</v>
      </c>
      <c r="Q27" t="s">
        <v>120</v>
      </c>
    </row>
    <row r="28" spans="2:17" x14ac:dyDescent="0.2">
      <c r="H28" s="2"/>
      <c r="I28" s="15" t="s">
        <v>50</v>
      </c>
      <c r="J28" s="19">
        <v>4</v>
      </c>
      <c r="K28" s="16">
        <v>0.3</v>
      </c>
      <c r="L28" s="16">
        <v>0.28999999999999998</v>
      </c>
      <c r="M28" s="18" t="str">
        <f t="shared" si="0"/>
        <v>Castells M 2000; 4; 0,3; 0,29</v>
      </c>
      <c r="Q28" t="s">
        <v>121</v>
      </c>
    </row>
    <row r="29" spans="2:17" x14ac:dyDescent="0.2">
      <c r="H29" s="2"/>
      <c r="I29" s="15" t="s">
        <v>51</v>
      </c>
      <c r="J29" s="19">
        <v>4</v>
      </c>
      <c r="K29" s="16">
        <v>2.68</v>
      </c>
      <c r="L29" s="16">
        <v>0.28999999999999998</v>
      </c>
      <c r="M29" s="18" t="str">
        <f t="shared" si="0"/>
        <v>Haddon L 2000 ; 4; 2,68; 0,29</v>
      </c>
      <c r="Q29" t="s">
        <v>122</v>
      </c>
    </row>
    <row r="30" spans="2:17" x14ac:dyDescent="0.2">
      <c r="H30" s="2"/>
      <c r="I30" s="15" t="s">
        <v>52</v>
      </c>
      <c r="J30" s="19">
        <v>4</v>
      </c>
      <c r="K30" s="16">
        <v>1.56</v>
      </c>
      <c r="L30" s="16">
        <v>0.28999999999999998</v>
      </c>
      <c r="M30" s="18" t="str">
        <f t="shared" si="0"/>
        <v>Van Dijk J 1999; 4; 1,56; 0,29</v>
      </c>
      <c r="Q30" t="s">
        <v>123</v>
      </c>
    </row>
    <row r="31" spans="2:17" x14ac:dyDescent="0.2">
      <c r="H31" s="2"/>
      <c r="I31" s="15" t="s">
        <v>53</v>
      </c>
      <c r="J31" s="19">
        <v>4</v>
      </c>
      <c r="K31" s="16">
        <v>11.52</v>
      </c>
      <c r="L31" s="16">
        <v>0.31</v>
      </c>
      <c r="M31" s="18" t="str">
        <f t="shared" si="0"/>
        <v>Katz J 2002; 4; 11,52; 0,31</v>
      </c>
      <c r="Q31" t="s">
        <v>124</v>
      </c>
    </row>
    <row r="32" spans="2:17" x14ac:dyDescent="0.2">
      <c r="H32" s="2"/>
      <c r="I32" s="15" t="s">
        <v>54</v>
      </c>
      <c r="J32" s="19">
        <v>4</v>
      </c>
      <c r="K32" s="16">
        <v>0</v>
      </c>
      <c r="L32" s="16">
        <v>0.23</v>
      </c>
      <c r="M32" s="18" t="str">
        <f t="shared" si="0"/>
        <v>Mansell R 1998; 4; 0; 0,23</v>
      </c>
      <c r="Q32" t="s">
        <v>125</v>
      </c>
    </row>
    <row r="33" spans="8:17" x14ac:dyDescent="0.2">
      <c r="H33" s="2"/>
      <c r="I33" s="15" t="s">
        <v>55</v>
      </c>
      <c r="J33" s="19">
        <v>4</v>
      </c>
      <c r="K33" s="16">
        <v>4.67</v>
      </c>
      <c r="L33" s="16">
        <v>0.23</v>
      </c>
      <c r="M33" s="18" t="str">
        <f t="shared" si="0"/>
        <v>Murdock G 2002 ; 4; 4,67; 0,23</v>
      </c>
      <c r="Q33" t="s">
        <v>126</v>
      </c>
    </row>
    <row r="34" spans="8:17" x14ac:dyDescent="0.2">
      <c r="H34" s="2"/>
      <c r="I34" s="15" t="s">
        <v>56</v>
      </c>
      <c r="J34" s="19">
        <v>4</v>
      </c>
      <c r="K34" s="16">
        <v>0.94</v>
      </c>
      <c r="L34" s="16">
        <v>0.22</v>
      </c>
      <c r="M34" s="18" t="str">
        <f t="shared" si="0"/>
        <v>Selwyn N 2002 ; 4; 0,94; 0,22</v>
      </c>
      <c r="Q34" t="s">
        <v>127</v>
      </c>
    </row>
    <row r="35" spans="8:17" x14ac:dyDescent="0.2">
      <c r="H35" s="2"/>
      <c r="I35" s="15" t="s">
        <v>57</v>
      </c>
      <c r="J35" s="19">
        <v>4</v>
      </c>
      <c r="K35" s="16">
        <v>0.76</v>
      </c>
      <c r="L35" s="16">
        <v>0.23</v>
      </c>
      <c r="M35" s="18" t="str">
        <f t="shared" si="0"/>
        <v>Balnaves M 1997; 4; 0,76; 0,23</v>
      </c>
      <c r="Q35" t="s">
        <v>128</v>
      </c>
    </row>
    <row r="36" spans="8:17" x14ac:dyDescent="0.2">
      <c r="H36" s="2"/>
      <c r="I36" s="15" t="s">
        <v>58</v>
      </c>
      <c r="J36" s="19">
        <v>4</v>
      </c>
      <c r="K36" s="16">
        <v>0.31</v>
      </c>
      <c r="L36" s="16">
        <v>0.22</v>
      </c>
      <c r="M36" s="18" t="str">
        <f t="shared" si="0"/>
        <v>Parker E 2000 ; 4; 0,31; 0,22</v>
      </c>
      <c r="Q36" t="s">
        <v>129</v>
      </c>
    </row>
    <row r="37" spans="8:17" x14ac:dyDescent="0.2">
      <c r="H37" s="2"/>
      <c r="I37" s="15" t="s">
        <v>59</v>
      </c>
      <c r="J37" s="19">
        <v>4</v>
      </c>
      <c r="K37" s="16">
        <v>0.06</v>
      </c>
      <c r="L37" s="16">
        <v>0.22</v>
      </c>
      <c r="M37" s="18" t="str">
        <f t="shared" si="0"/>
        <v>Selwyn N 2000 ; 4; 0,06; 0,22</v>
      </c>
      <c r="Q37" t="s">
        <v>130</v>
      </c>
    </row>
    <row r="38" spans="8:17" x14ac:dyDescent="0.2">
      <c r="H38" s="2"/>
      <c r="I38" s="15" t="s">
        <v>60</v>
      </c>
      <c r="J38" s="19">
        <v>4</v>
      </c>
      <c r="K38" s="16">
        <v>1.8</v>
      </c>
      <c r="L38" s="16">
        <v>0.23</v>
      </c>
      <c r="M38" s="18" t="str">
        <f t="shared" si="0"/>
        <v>Servon L 2001 ; 4; 1,8; 0,23</v>
      </c>
      <c r="Q38" t="s">
        <v>131</v>
      </c>
    </row>
    <row r="41" spans="8:17" ht="27" thickBot="1" x14ac:dyDescent="0.25">
      <c r="I41" s="10"/>
      <c r="J41" s="11" t="s">
        <v>87</v>
      </c>
      <c r="K41" s="11" t="s">
        <v>47</v>
      </c>
      <c r="L41" s="11" t="s">
        <v>88</v>
      </c>
      <c r="M41" s="11" t="s">
        <v>89</v>
      </c>
      <c r="N41" s="11" t="s">
        <v>90</v>
      </c>
      <c r="O41" s="11" t="s">
        <v>92</v>
      </c>
    </row>
    <row r="42" spans="8:17" ht="17" thickBot="1" x14ac:dyDescent="0.25">
      <c r="I42" s="10"/>
      <c r="J42" s="10"/>
      <c r="K42" s="10"/>
      <c r="L42" s="10"/>
      <c r="M42" s="10"/>
      <c r="N42" s="10"/>
      <c r="O42" s="10"/>
    </row>
    <row r="43" spans="8:17" ht="17" thickBot="1" x14ac:dyDescent="0.25">
      <c r="I43" s="12">
        <v>1</v>
      </c>
      <c r="J43" s="13" t="s">
        <v>61</v>
      </c>
      <c r="K43" s="14">
        <v>1</v>
      </c>
      <c r="L43" s="14">
        <v>116.96804229999999</v>
      </c>
      <c r="M43" s="14">
        <v>2.5000000000000001E-2</v>
      </c>
      <c r="N43" s="14">
        <v>4.1987730000000001E-2</v>
      </c>
      <c r="O43" s="14">
        <v>1</v>
      </c>
    </row>
    <row r="44" spans="8:17" ht="17" thickBot="1" x14ac:dyDescent="0.25">
      <c r="I44" s="12">
        <v>2</v>
      </c>
      <c r="J44" s="13" t="s">
        <v>62</v>
      </c>
      <c r="K44" s="14">
        <v>1</v>
      </c>
      <c r="L44" s="14">
        <v>12.795611360000001</v>
      </c>
      <c r="M44" s="14">
        <v>1.9230770000000001E-2</v>
      </c>
      <c r="N44" s="14">
        <v>2.7857860000000002E-2</v>
      </c>
      <c r="O44" s="14">
        <v>0.39503389999999999</v>
      </c>
    </row>
    <row r="45" spans="8:17" ht="17" thickBot="1" x14ac:dyDescent="0.25">
      <c r="I45" s="12">
        <v>3</v>
      </c>
      <c r="J45" s="13" t="s">
        <v>63</v>
      </c>
      <c r="K45" s="14">
        <v>1</v>
      </c>
      <c r="L45" s="14">
        <v>21.67821206</v>
      </c>
      <c r="M45" s="14">
        <v>2.1739129999999999E-2</v>
      </c>
      <c r="N45" s="14">
        <v>2.520623E-2</v>
      </c>
      <c r="O45" s="14">
        <v>0.30361169999999998</v>
      </c>
    </row>
    <row r="46" spans="8:17" ht="17" thickBot="1" x14ac:dyDescent="0.25">
      <c r="I46" s="12">
        <v>4</v>
      </c>
      <c r="J46" s="13" t="s">
        <v>64</v>
      </c>
      <c r="K46" s="14">
        <v>1</v>
      </c>
      <c r="L46" s="14">
        <v>5.7334066799999999</v>
      </c>
      <c r="M46" s="14">
        <v>1.851852E-2</v>
      </c>
      <c r="N46" s="14">
        <v>2.3056630000000002E-2</v>
      </c>
      <c r="O46" s="14">
        <v>0.22009029999999999</v>
      </c>
    </row>
    <row r="47" spans="8:17" ht="17" thickBot="1" x14ac:dyDescent="0.25">
      <c r="I47" s="12">
        <v>5</v>
      </c>
      <c r="J47" s="13" t="s">
        <v>65</v>
      </c>
      <c r="K47" s="14">
        <v>1</v>
      </c>
      <c r="L47" s="14">
        <v>5.8038909600000004</v>
      </c>
      <c r="M47" s="14">
        <v>1.7857140000000001E-2</v>
      </c>
      <c r="N47" s="14">
        <v>2.4769670000000001E-2</v>
      </c>
      <c r="O47" s="14">
        <v>0.28781040000000002</v>
      </c>
    </row>
    <row r="48" spans="8:17" ht="17" thickBot="1" x14ac:dyDescent="0.25">
      <c r="I48" s="12">
        <v>6</v>
      </c>
      <c r="J48" s="13" t="s">
        <v>67</v>
      </c>
      <c r="K48" s="14">
        <v>2</v>
      </c>
      <c r="L48" s="14">
        <v>29.554913719999998</v>
      </c>
      <c r="M48" s="14">
        <v>2.0833330000000001E-2</v>
      </c>
      <c r="N48" s="14">
        <v>3.651836E-2</v>
      </c>
      <c r="O48" s="14">
        <v>0.58239280000000004</v>
      </c>
    </row>
    <row r="49" spans="9:15" ht="17" thickBot="1" x14ac:dyDescent="0.25">
      <c r="I49" s="12">
        <v>7</v>
      </c>
      <c r="J49" s="13" t="s">
        <v>68</v>
      </c>
      <c r="K49" s="14">
        <v>2</v>
      </c>
      <c r="L49" s="14">
        <v>4.6133279800000002</v>
      </c>
      <c r="M49" s="14">
        <v>1.7857140000000001E-2</v>
      </c>
      <c r="N49" s="14">
        <v>2.6400119999999999E-2</v>
      </c>
      <c r="O49" s="14">
        <v>0.38713320000000001</v>
      </c>
    </row>
    <row r="50" spans="9:15" ht="17" thickBot="1" x14ac:dyDescent="0.25">
      <c r="I50" s="12">
        <v>8</v>
      </c>
      <c r="J50" s="13" t="s">
        <v>69</v>
      </c>
      <c r="K50" s="14">
        <v>2</v>
      </c>
      <c r="L50" s="14">
        <v>27.141553829999999</v>
      </c>
      <c r="M50" s="14">
        <v>2.12766E-2</v>
      </c>
      <c r="N50" s="14">
        <v>4.2259999999999999E-2</v>
      </c>
      <c r="O50" s="14">
        <v>0.46839730000000002</v>
      </c>
    </row>
    <row r="51" spans="9:15" ht="17" thickBot="1" x14ac:dyDescent="0.25">
      <c r="I51" s="12">
        <v>9</v>
      </c>
      <c r="J51" s="13" t="s">
        <v>70</v>
      </c>
      <c r="K51" s="14">
        <v>2</v>
      </c>
      <c r="L51" s="14">
        <v>26.998643860000001</v>
      </c>
      <c r="M51" s="14">
        <v>2.1739129999999999E-2</v>
      </c>
      <c r="N51" s="14">
        <v>3.7400599999999999E-2</v>
      </c>
      <c r="O51" s="14">
        <v>0.42437920000000001</v>
      </c>
    </row>
    <row r="52" spans="9:15" ht="17" thickBot="1" x14ac:dyDescent="0.25">
      <c r="I52" s="12">
        <v>10</v>
      </c>
      <c r="J52" s="13" t="s">
        <v>71</v>
      </c>
      <c r="K52" s="14">
        <v>2</v>
      </c>
      <c r="L52" s="14">
        <v>4.6757799100000002</v>
      </c>
      <c r="M52" s="14">
        <v>1.8181820000000001E-2</v>
      </c>
      <c r="N52" s="14">
        <v>2.524026E-2</v>
      </c>
      <c r="O52" s="14">
        <v>0.24266370000000001</v>
      </c>
    </row>
    <row r="53" spans="9:15" ht="17" thickBot="1" x14ac:dyDescent="0.25">
      <c r="I53" s="12">
        <v>11</v>
      </c>
      <c r="J53" s="13" t="s">
        <v>72</v>
      </c>
      <c r="K53" s="14">
        <v>2</v>
      </c>
      <c r="L53" s="14">
        <v>2.25274478</v>
      </c>
      <c r="M53" s="14">
        <v>1.6129029999999999E-2</v>
      </c>
      <c r="N53" s="14">
        <v>1.5674150000000001E-2</v>
      </c>
      <c r="O53" s="14">
        <v>0.21896160000000001</v>
      </c>
    </row>
    <row r="54" spans="9:15" ht="17" thickBot="1" x14ac:dyDescent="0.25">
      <c r="I54" s="12">
        <v>12</v>
      </c>
      <c r="J54" s="13" t="s">
        <v>73</v>
      </c>
      <c r="K54" s="14">
        <v>2</v>
      </c>
      <c r="L54" s="14">
        <v>6.8844084800000003</v>
      </c>
      <c r="M54" s="14">
        <v>1.7543860000000001E-2</v>
      </c>
      <c r="N54" s="14">
        <v>1.9671250000000001E-2</v>
      </c>
      <c r="O54" s="14">
        <v>0.30135440000000002</v>
      </c>
    </row>
    <row r="55" spans="9:15" ht="17" thickBot="1" x14ac:dyDescent="0.25">
      <c r="I55" s="12">
        <v>13</v>
      </c>
      <c r="J55" s="13" t="s">
        <v>74</v>
      </c>
      <c r="K55" s="14">
        <v>2</v>
      </c>
      <c r="L55" s="14">
        <v>11.615035130000001</v>
      </c>
      <c r="M55" s="14">
        <v>2.0408160000000002E-2</v>
      </c>
      <c r="N55" s="14">
        <v>2.6977830000000001E-2</v>
      </c>
      <c r="O55" s="14">
        <v>0.251693</v>
      </c>
    </row>
    <row r="56" spans="9:15" ht="17" thickBot="1" x14ac:dyDescent="0.25">
      <c r="I56" s="12">
        <v>14</v>
      </c>
      <c r="J56" s="13" t="s">
        <v>77</v>
      </c>
      <c r="K56" s="14">
        <v>3</v>
      </c>
      <c r="L56" s="14">
        <v>11.526625790000001</v>
      </c>
      <c r="M56" s="14">
        <v>1.9607840000000001E-2</v>
      </c>
      <c r="N56" s="14">
        <v>4.8784220000000003E-2</v>
      </c>
      <c r="O56" s="14">
        <v>0.74717829999999996</v>
      </c>
    </row>
    <row r="57" spans="9:15" ht="17" thickBot="1" x14ac:dyDescent="0.25">
      <c r="I57" s="12">
        <v>15</v>
      </c>
      <c r="J57" s="13" t="s">
        <v>78</v>
      </c>
      <c r="K57" s="14">
        <v>3</v>
      </c>
      <c r="L57" s="14">
        <v>29.995231879999999</v>
      </c>
      <c r="M57" s="14">
        <v>2.2222220000000001E-2</v>
      </c>
      <c r="N57" s="14">
        <v>3.9405379999999997E-2</v>
      </c>
      <c r="O57" s="14">
        <v>0.74040629999999996</v>
      </c>
    </row>
    <row r="58" spans="9:15" ht="17" thickBot="1" x14ac:dyDescent="0.25">
      <c r="I58" s="12">
        <v>16</v>
      </c>
      <c r="J58" s="13" t="s">
        <v>79</v>
      </c>
      <c r="K58" s="14">
        <v>3</v>
      </c>
      <c r="L58" s="14">
        <v>0.41627671999999999</v>
      </c>
      <c r="M58" s="14">
        <v>1.6393439999999999E-2</v>
      </c>
      <c r="N58" s="14">
        <v>3.071921E-2</v>
      </c>
      <c r="O58" s="14">
        <v>0.30812640000000002</v>
      </c>
    </row>
    <row r="59" spans="9:15" ht="17" thickBot="1" x14ac:dyDescent="0.25">
      <c r="I59" s="12">
        <v>17</v>
      </c>
      <c r="J59" s="13" t="s">
        <v>80</v>
      </c>
      <c r="K59" s="14">
        <v>3</v>
      </c>
      <c r="L59" s="14">
        <v>7.2965109200000002</v>
      </c>
      <c r="M59" s="14">
        <v>1.851852E-2</v>
      </c>
      <c r="N59" s="14">
        <v>3.3478880000000003E-2</v>
      </c>
      <c r="O59" s="14">
        <v>0.34311510000000001</v>
      </c>
    </row>
    <row r="60" spans="9:15" ht="17" thickBot="1" x14ac:dyDescent="0.25">
      <c r="I60" s="12">
        <v>18</v>
      </c>
      <c r="J60" s="13" t="s">
        <v>81</v>
      </c>
      <c r="K60" s="14">
        <v>3</v>
      </c>
      <c r="L60" s="14">
        <v>0.21531506</v>
      </c>
      <c r="M60" s="14">
        <v>1.6129029999999999E-2</v>
      </c>
      <c r="N60" s="14">
        <v>3.4962930000000003E-2</v>
      </c>
      <c r="O60" s="14">
        <v>0.32618510000000001</v>
      </c>
    </row>
    <row r="61" spans="9:15" ht="17" thickBot="1" x14ac:dyDescent="0.25">
      <c r="I61" s="12">
        <v>19</v>
      </c>
      <c r="J61" s="13" t="s">
        <v>82</v>
      </c>
      <c r="K61" s="14">
        <v>3</v>
      </c>
      <c r="L61" s="14">
        <v>34.406074719999999</v>
      </c>
      <c r="M61" s="14">
        <v>1.7543860000000001E-2</v>
      </c>
      <c r="N61" s="14">
        <v>2.57697E-2</v>
      </c>
      <c r="O61" s="14">
        <v>0.22911960000000001</v>
      </c>
    </row>
    <row r="62" spans="9:15" ht="17" thickBot="1" x14ac:dyDescent="0.25">
      <c r="I62" s="12">
        <v>20</v>
      </c>
      <c r="J62" s="13" t="s">
        <v>83</v>
      </c>
      <c r="K62" s="14">
        <v>3</v>
      </c>
      <c r="L62" s="14">
        <v>0.47730433999999999</v>
      </c>
      <c r="M62" s="14">
        <v>1.6393439999999999E-2</v>
      </c>
      <c r="N62" s="14">
        <v>2.1902649999999999E-2</v>
      </c>
      <c r="O62" s="14">
        <v>0.32505640000000002</v>
      </c>
    </row>
    <row r="63" spans="9:15" ht="17" thickBot="1" x14ac:dyDescent="0.25">
      <c r="I63" s="12">
        <v>21</v>
      </c>
      <c r="J63" s="13" t="s">
        <v>84</v>
      </c>
      <c r="K63" s="14">
        <v>3</v>
      </c>
      <c r="L63" s="14">
        <v>2.3047528599999998</v>
      </c>
      <c r="M63" s="14">
        <v>1.7543860000000001E-2</v>
      </c>
      <c r="N63" s="14">
        <v>2.887379E-2</v>
      </c>
      <c r="O63" s="14">
        <v>0.24379229999999999</v>
      </c>
    </row>
    <row r="64" spans="9:15" ht="17" thickBot="1" x14ac:dyDescent="0.25">
      <c r="I64" s="12">
        <v>22</v>
      </c>
      <c r="J64" s="13" t="s">
        <v>85</v>
      </c>
      <c r="K64" s="14">
        <v>3</v>
      </c>
      <c r="L64" s="14">
        <v>0.56938224999999998</v>
      </c>
      <c r="M64" s="14">
        <v>1.5625E-2</v>
      </c>
      <c r="N64" s="14">
        <v>1.051411E-2</v>
      </c>
      <c r="O64" s="14">
        <v>0.23702029999999999</v>
      </c>
    </row>
    <row r="65" spans="9:15" ht="17" thickBot="1" x14ac:dyDescent="0.25">
      <c r="I65" s="12">
        <v>23</v>
      </c>
      <c r="J65" s="13" t="s">
        <v>48</v>
      </c>
      <c r="K65" s="14">
        <v>4</v>
      </c>
      <c r="L65" s="14">
        <v>2.63080516</v>
      </c>
      <c r="M65" s="14">
        <v>1.7857140000000001E-2</v>
      </c>
      <c r="N65" s="14">
        <v>3.6577720000000001E-2</v>
      </c>
      <c r="O65" s="14">
        <v>0.36117379999999999</v>
      </c>
    </row>
    <row r="66" spans="9:15" ht="17" thickBot="1" x14ac:dyDescent="0.25">
      <c r="I66" s="12">
        <v>24</v>
      </c>
      <c r="J66" s="13" t="s">
        <v>49</v>
      </c>
      <c r="K66" s="14">
        <v>4</v>
      </c>
      <c r="L66" s="14">
        <v>0.84006113000000004</v>
      </c>
      <c r="M66" s="14">
        <v>1.6666670000000001E-2</v>
      </c>
      <c r="N66" s="14">
        <v>3.0261440000000001E-2</v>
      </c>
      <c r="O66" s="14">
        <v>0.224605</v>
      </c>
    </row>
    <row r="67" spans="9:15" ht="17" thickBot="1" x14ac:dyDescent="0.25">
      <c r="I67" s="12">
        <v>25</v>
      </c>
      <c r="J67" s="13" t="s">
        <v>50</v>
      </c>
      <c r="K67" s="14">
        <v>4</v>
      </c>
      <c r="L67" s="14">
        <v>0.30204678000000001</v>
      </c>
      <c r="M67" s="14">
        <v>1.538462E-2</v>
      </c>
      <c r="N67" s="14">
        <v>1.0155569999999999E-2</v>
      </c>
      <c r="O67" s="14">
        <v>0.28781040000000002</v>
      </c>
    </row>
    <row r="68" spans="9:15" ht="17" thickBot="1" x14ac:dyDescent="0.25">
      <c r="I68" s="12">
        <v>26</v>
      </c>
      <c r="J68" s="13" t="s">
        <v>51</v>
      </c>
      <c r="K68" s="14">
        <v>4</v>
      </c>
      <c r="L68" s="14">
        <v>2.6767119699999999</v>
      </c>
      <c r="M68" s="14">
        <v>1.7543860000000001E-2</v>
      </c>
      <c r="N68" s="14">
        <v>3.2057950000000002E-2</v>
      </c>
      <c r="O68" s="14">
        <v>0.28781040000000002</v>
      </c>
    </row>
    <row r="69" spans="9:15" ht="17" thickBot="1" x14ac:dyDescent="0.25">
      <c r="I69" s="12">
        <v>27</v>
      </c>
      <c r="J69" s="13" t="s">
        <v>52</v>
      </c>
      <c r="K69" s="14">
        <v>4</v>
      </c>
      <c r="L69" s="14">
        <v>1.5608656999999999</v>
      </c>
      <c r="M69" s="14">
        <v>1.7543860000000001E-2</v>
      </c>
      <c r="N69" s="14">
        <v>3.6155619999999999E-2</v>
      </c>
      <c r="O69" s="14">
        <v>0.29458240000000002</v>
      </c>
    </row>
    <row r="70" spans="9:15" ht="17" thickBot="1" x14ac:dyDescent="0.25">
      <c r="I70" s="12">
        <v>28</v>
      </c>
      <c r="J70" s="13" t="s">
        <v>53</v>
      </c>
      <c r="K70" s="14">
        <v>4</v>
      </c>
      <c r="L70" s="14">
        <v>11.523511149999999</v>
      </c>
      <c r="M70" s="14">
        <v>1.9607840000000001E-2</v>
      </c>
      <c r="N70" s="14">
        <v>3.309281E-2</v>
      </c>
      <c r="O70" s="14">
        <v>0.30812640000000002</v>
      </c>
    </row>
    <row r="71" spans="9:15" ht="17" thickBot="1" x14ac:dyDescent="0.25">
      <c r="I71" s="12">
        <v>29</v>
      </c>
      <c r="J71" s="13" t="s">
        <v>54</v>
      </c>
      <c r="K71" s="14">
        <v>4</v>
      </c>
      <c r="L71" s="14">
        <v>0</v>
      </c>
      <c r="M71" s="14">
        <v>1.111111E-2</v>
      </c>
      <c r="N71" s="14">
        <v>1.4939940000000001E-2</v>
      </c>
      <c r="O71" s="14">
        <v>0.23024829999999999</v>
      </c>
    </row>
    <row r="72" spans="9:15" ht="17" thickBot="1" x14ac:dyDescent="0.25">
      <c r="I72" s="12">
        <v>30</v>
      </c>
      <c r="J72" s="13" t="s">
        <v>55</v>
      </c>
      <c r="K72" s="14">
        <v>4</v>
      </c>
      <c r="L72" s="14">
        <v>4.6685394899999997</v>
      </c>
      <c r="M72" s="14">
        <v>1.851852E-2</v>
      </c>
      <c r="N72" s="14">
        <v>2.600852E-2</v>
      </c>
      <c r="O72" s="14">
        <v>0.22686229999999999</v>
      </c>
    </row>
    <row r="73" spans="9:15" ht="17" thickBot="1" x14ac:dyDescent="0.25">
      <c r="I73" s="12">
        <v>31</v>
      </c>
      <c r="J73" s="13" t="s">
        <v>56</v>
      </c>
      <c r="K73" s="14">
        <v>4</v>
      </c>
      <c r="L73" s="14">
        <v>0.94053573000000001</v>
      </c>
      <c r="M73" s="14">
        <v>1.694915E-2</v>
      </c>
      <c r="N73" s="14">
        <v>2.9943379999999999E-2</v>
      </c>
      <c r="O73" s="14">
        <v>0.22009029999999999</v>
      </c>
    </row>
    <row r="74" spans="9:15" ht="17" thickBot="1" x14ac:dyDescent="0.25">
      <c r="I74" s="12">
        <v>32</v>
      </c>
      <c r="J74" s="13" t="s">
        <v>57</v>
      </c>
      <c r="K74" s="14">
        <v>4</v>
      </c>
      <c r="L74" s="14">
        <v>0.75662541000000005</v>
      </c>
      <c r="M74" s="14">
        <v>1.6393439999999999E-2</v>
      </c>
      <c r="N74" s="14">
        <v>2.5875619999999998E-2</v>
      </c>
      <c r="O74" s="14">
        <v>0.234763</v>
      </c>
    </row>
    <row r="75" spans="9:15" ht="17" thickBot="1" x14ac:dyDescent="0.25">
      <c r="I75" s="12">
        <v>33</v>
      </c>
      <c r="J75" s="13" t="s">
        <v>58</v>
      </c>
      <c r="K75" s="14">
        <v>4</v>
      </c>
      <c r="L75" s="14">
        <v>0.31212557000000002</v>
      </c>
      <c r="M75" s="14">
        <v>1.6129029999999999E-2</v>
      </c>
      <c r="N75" s="14">
        <v>2.6182589999999999E-2</v>
      </c>
      <c r="O75" s="14">
        <v>0.21670429999999999</v>
      </c>
    </row>
    <row r="76" spans="9:15" ht="17" thickBot="1" x14ac:dyDescent="0.25">
      <c r="I76" s="12">
        <v>34</v>
      </c>
      <c r="J76" s="13" t="s">
        <v>59</v>
      </c>
      <c r="K76" s="14">
        <v>4</v>
      </c>
      <c r="L76" s="14">
        <v>6.0673650000000003E-2</v>
      </c>
      <c r="M76" s="14">
        <v>1.5873020000000002E-2</v>
      </c>
      <c r="N76" s="14">
        <v>2.2385080000000002E-2</v>
      </c>
      <c r="O76" s="14">
        <v>0.21896160000000001</v>
      </c>
    </row>
    <row r="77" spans="9:15" ht="17" thickBot="1" x14ac:dyDescent="0.25">
      <c r="I77" s="12">
        <v>35</v>
      </c>
      <c r="J77" s="13" t="s">
        <v>60</v>
      </c>
      <c r="K77" s="14">
        <v>4</v>
      </c>
      <c r="L77" s="14">
        <v>1.8044526299999999</v>
      </c>
      <c r="M77" s="14">
        <v>1.694915E-2</v>
      </c>
      <c r="N77" s="14">
        <v>2.8932200000000002E-2</v>
      </c>
      <c r="O77" s="14">
        <v>0.231377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2023-04-09T10:26:24Z</dcterms:created>
  <dcterms:modified xsi:type="dcterms:W3CDTF">2023-04-12T19:45:06Z</dcterms:modified>
</cp:coreProperties>
</file>