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b988541efdb52ad/Documentos/DIO/IA/projeto_base/data/processed_data/"/>
    </mc:Choice>
  </mc:AlternateContent>
  <xr:revisionPtr revIDLastSave="24" documentId="8_{6A06CF57-E599-4982-B172-7DB206EFA828}" xr6:coauthVersionLast="47" xr6:coauthVersionMax="47" xr10:uidLastSave="{2FCA0DF8-58CA-4A40-822E-B67B17E8355E}"/>
  <bookViews>
    <workbookView xWindow="-120" yWindow="-120" windowWidth="20730" windowHeight="11040" xr2:uid="{EED7A450-8E4D-4E38-A333-5C2A3889103D}"/>
  </bookViews>
  <sheets>
    <sheet name="Meganium_Sales_Data_-_AliExpr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2" i="1"/>
</calcChain>
</file>

<file path=xl/sharedStrings.xml><?xml version="1.0" encoding="utf-8"?>
<sst xmlns="http://schemas.openxmlformats.org/spreadsheetml/2006/main" count="555" uniqueCount="278">
  <si>
    <t>SKU</t>
  </si>
  <si>
    <t>product_sold</t>
  </si>
  <si>
    <t>date</t>
  </si>
  <si>
    <t>quantity</t>
  </si>
  <si>
    <t>unit_price</t>
  </si>
  <si>
    <t>total_price</t>
  </si>
  <si>
    <t>currency</t>
  </si>
  <si>
    <t>site</t>
  </si>
  <si>
    <t>discount_coupon</t>
  </si>
  <si>
    <t>discount_value</t>
  </si>
  <si>
    <t>buyer_birth_date</t>
  </si>
  <si>
    <t>buyer_name</t>
  </si>
  <si>
    <t>delivery_country</t>
  </si>
  <si>
    <t>invoice_id</t>
  </si>
  <si>
    <t>SKU-40XXV01</t>
  </si>
  <si>
    <t>NEW MEGANIUM RG 40XXV</t>
  </si>
  <si>
    <t>EUR</t>
  </si>
  <si>
    <t>Etsy</t>
  </si>
  <si>
    <t>COUPONzQnaB</t>
  </si>
  <si>
    <t>77.45</t>
  </si>
  <si>
    <t>Jose Jacobs</t>
  </si>
  <si>
    <t>Canada</t>
  </si>
  <si>
    <t>3f6f38bf-cbd5-4e1d-91a5-2ef1bfe51b0f</t>
  </si>
  <si>
    <t>SKU-35XX01</t>
  </si>
  <si>
    <t>NEW MEGANIUM RG35XX</t>
  </si>
  <si>
    <t>COUPONVGnQy</t>
  </si>
  <si>
    <t>59.92</t>
  </si>
  <si>
    <t>Joseph Moore</t>
  </si>
  <si>
    <t>UK</t>
  </si>
  <si>
    <t>1fae975a-5b46-448f-b91a-68bd7df1b059</t>
  </si>
  <si>
    <t>SKU-CUBEXX01</t>
  </si>
  <si>
    <t>NEW MEGANIUM RG CubeXX</t>
  </si>
  <si>
    <t>GBP</t>
  </si>
  <si>
    <t>COUPONKqmJN</t>
  </si>
  <si>
    <t>9.3</t>
  </si>
  <si>
    <t>Kari Allen</t>
  </si>
  <si>
    <t>417ea485-1a52-4f15-9f60-9fd7376e93c4</t>
  </si>
  <si>
    <t>SKU-353M01</t>
  </si>
  <si>
    <t>MEGANIUM RG353M</t>
  </si>
  <si>
    <t>USD</t>
  </si>
  <si>
    <t>COUPONhlHof</t>
  </si>
  <si>
    <t>31.31</t>
  </si>
  <si>
    <t>Sharon Williams</t>
  </si>
  <si>
    <t>France</t>
  </si>
  <si>
    <t>ec6df326-be56-44ee-bc73-e9d501a50a62</t>
  </si>
  <si>
    <t>SKU-28XX01</t>
  </si>
  <si>
    <t>NEW MEGANIUM RG28XX</t>
  </si>
  <si>
    <t>COUPONYBvRx</t>
  </si>
  <si>
    <t>32.25</t>
  </si>
  <si>
    <t>James Jenkins</t>
  </si>
  <si>
    <t>Australia</t>
  </si>
  <si>
    <t>4a0afb20-6808-4f1e-98ff-018fa105a42d</t>
  </si>
  <si>
    <t>COUPONwpyDR</t>
  </si>
  <si>
    <t>62.88</t>
  </si>
  <si>
    <t>Mark Craig MD</t>
  </si>
  <si>
    <t>d0ec7ad2-f30d-406a-910b-2ba144943ffa</t>
  </si>
  <si>
    <t>COUPONORDeB</t>
  </si>
  <si>
    <t>70.48</t>
  </si>
  <si>
    <t>Dennis Gonzalez</t>
  </si>
  <si>
    <t>Japan</t>
  </si>
  <si>
    <t>2ff5eff1-2a43-4c23-8e91-0ad74035fb8d</t>
  </si>
  <si>
    <t>COUPONoMjMH</t>
  </si>
  <si>
    <t>18.83</t>
  </si>
  <si>
    <t>Angelica Acosta</t>
  </si>
  <si>
    <t>Germany</t>
  </si>
  <si>
    <t>9fc399cb-9bb8-4213-8f84-cc6520cf92d0</t>
  </si>
  <si>
    <t>COUPONgDsqO</t>
  </si>
  <si>
    <t>10.19</t>
  </si>
  <si>
    <t>Carol Mathis</t>
  </si>
  <si>
    <t>20ab7939-6c11-42dc-a5f8-777d959084b1</t>
  </si>
  <si>
    <t>COUPONLEejx</t>
  </si>
  <si>
    <t>11.09</t>
  </si>
  <si>
    <t>Amanda Stevens</t>
  </si>
  <si>
    <t>7a5adee5-228e-4dfd-87f6-3cb5a923d582</t>
  </si>
  <si>
    <t>COUPONcmObK</t>
  </si>
  <si>
    <t>137.78</t>
  </si>
  <si>
    <t>Charles Clark</t>
  </si>
  <si>
    <t>0f13a4bd-1a61-4dba-ad95-148de1bd547b</t>
  </si>
  <si>
    <t>COUPONzvWMB</t>
  </si>
  <si>
    <t>6.78</t>
  </si>
  <si>
    <t>Cathy Swanson</t>
  </si>
  <si>
    <t>USA</t>
  </si>
  <si>
    <t>5d8e4840-3a3f-4dd8-ad84-9e0a518f5e98</t>
  </si>
  <si>
    <t>COUPONMFrsu</t>
  </si>
  <si>
    <t>19.85</t>
  </si>
  <si>
    <t>Travis Newman</t>
  </si>
  <si>
    <t>939ba906-5228-42e1-90a4-42e97c136501</t>
  </si>
  <si>
    <t>COUPONJQipT</t>
  </si>
  <si>
    <t>78.19</t>
  </si>
  <si>
    <t>Michael Livingston</t>
  </si>
  <si>
    <t>c2468fb9-daf4-4334-84a7-5d30ca1e8b19</t>
  </si>
  <si>
    <t>COUPONXKmuV</t>
  </si>
  <si>
    <t>33.89</t>
  </si>
  <si>
    <t>Michele Smith</t>
  </si>
  <si>
    <t>5846c075-61b3-43a6-8a36-fac16893c37d</t>
  </si>
  <si>
    <t>COUPONstiAB</t>
  </si>
  <si>
    <t>15.82</t>
  </si>
  <si>
    <t>Justin Davis</t>
  </si>
  <si>
    <t>d923738e-4013-4fe8-ab67-40795c388b8b</t>
  </si>
  <si>
    <t>COUPONaMtVZ</t>
  </si>
  <si>
    <t>19.08</t>
  </si>
  <si>
    <t>Amanda Larson</t>
  </si>
  <si>
    <t>afad2069-4ed0-4b8e-813b-68c059ff7eae</t>
  </si>
  <si>
    <t>COUPONzUflc</t>
  </si>
  <si>
    <t>7.11</t>
  </si>
  <si>
    <t>David Franco</t>
  </si>
  <si>
    <t>2fab4d3b-5370-451f-aea0-2aaf2eba73e5</t>
  </si>
  <si>
    <t>COUPONOTLsi</t>
  </si>
  <si>
    <t>16.6</t>
  </si>
  <si>
    <t>Mark Ray</t>
  </si>
  <si>
    <t>82a2d366-8326-4f5e-9308-05407b919fcd</t>
  </si>
  <si>
    <t>COUPONrasNg</t>
  </si>
  <si>
    <t>112.31</t>
  </si>
  <si>
    <t>Lisa Johnson</t>
  </si>
  <si>
    <t>fdf943c1-63b2-4bd8-8e2a-167c0af6bebf</t>
  </si>
  <si>
    <t>AliExpress</t>
  </si>
  <si>
    <t>COUPONNRpQv</t>
  </si>
  <si>
    <t>52.47</t>
  </si>
  <si>
    <t>Timothy Flowers</t>
  </si>
  <si>
    <t>a133114a-6d3b-44ac-a588-04028820762a</t>
  </si>
  <si>
    <t>COUPONSSJQZ</t>
  </si>
  <si>
    <t>6.71</t>
  </si>
  <si>
    <t>Brandy King</t>
  </si>
  <si>
    <t>96c63b78-fcd8-45c7-a086-001ec19f1c13</t>
  </si>
  <si>
    <t>COUPONWBhjX</t>
  </si>
  <si>
    <t>29.84</t>
  </si>
  <si>
    <t>Louis Davis</t>
  </si>
  <si>
    <t>4f24b99e-5627-4478-ad5f-ed7b79cfa2a8</t>
  </si>
  <si>
    <t>COUPONvRzLS</t>
  </si>
  <si>
    <t>78.12</t>
  </si>
  <si>
    <t>Andrew Miller</t>
  </si>
  <si>
    <t>2d6b5daf-d8a8-4714-aa57-59bb89d589a3</t>
  </si>
  <si>
    <t>COUPONRbjRy</t>
  </si>
  <si>
    <t>46.51</t>
  </si>
  <si>
    <t>Andrew Moreno</t>
  </si>
  <si>
    <t>a856dbb2-cb42-42fd-b071-df636493a294</t>
  </si>
  <si>
    <t>COUPONyRpkm</t>
  </si>
  <si>
    <t>4.26</t>
  </si>
  <si>
    <t>Andrea Morton</t>
  </si>
  <si>
    <t>54f3a6b2-7bfd-4c76-b44c-8bdfea36e959</t>
  </si>
  <si>
    <t>COUPONIbCSB</t>
  </si>
  <si>
    <t>80.49</t>
  </si>
  <si>
    <t>Amanda Smith</t>
  </si>
  <si>
    <t>804629b7-9a23-44b5-95bf-27cbabb6be72</t>
  </si>
  <si>
    <t>COUPONmRAbK</t>
  </si>
  <si>
    <t>14.76</t>
  </si>
  <si>
    <t>Danielle Adams</t>
  </si>
  <si>
    <t>48a8cc40-74b4-42a9-8cd2-99e2fe4119a7</t>
  </si>
  <si>
    <t>COUPONZxqyW</t>
  </si>
  <si>
    <t>9.66</t>
  </si>
  <si>
    <t>Allison Clark</t>
  </si>
  <si>
    <t>8d620c49-ca3b-4e79-8490-ef039091851a</t>
  </si>
  <si>
    <t>COUPONvsBhY</t>
  </si>
  <si>
    <t>42.13</t>
  </si>
  <si>
    <t>Eric Mcfarland</t>
  </si>
  <si>
    <t>2f147605-e7f6-4c75-bd18-a6e51104c351</t>
  </si>
  <si>
    <t>COUPONlyvTS</t>
  </si>
  <si>
    <t>4.16</t>
  </si>
  <si>
    <t>Ian Moore</t>
  </si>
  <si>
    <t>45d22ce4-d4cb-4347-833c-11835d381dd9</t>
  </si>
  <si>
    <t>COUPONiMelE</t>
  </si>
  <si>
    <t>105.86</t>
  </si>
  <si>
    <t>Ryan Ortega</t>
  </si>
  <si>
    <t>aeec3d2c-24f9-45ec-bf71-c98ec841d29a</t>
  </si>
  <si>
    <t>COUPONiBxSC</t>
  </si>
  <si>
    <t>31.22</t>
  </si>
  <si>
    <t>Christopher Owens</t>
  </si>
  <si>
    <t>304359a2-072e-4ed4-94c7-ee184e89f1c7</t>
  </si>
  <si>
    <t>COUPONEDxrS</t>
  </si>
  <si>
    <t>37.67</t>
  </si>
  <si>
    <t>Samantha Turner</t>
  </si>
  <si>
    <t>9a96b321-ec25-4955-9d9b-13d6044e2650</t>
  </si>
  <si>
    <t>COUPONLqfwV</t>
  </si>
  <si>
    <t>26.25</t>
  </si>
  <si>
    <t>Jose Campbell</t>
  </si>
  <si>
    <t>74d67107-3bb7-4f50-b862-62dc67691b9c</t>
  </si>
  <si>
    <t>COUPONmQKZS</t>
  </si>
  <si>
    <t>36.51</t>
  </si>
  <si>
    <t>Valerie Combs</t>
  </si>
  <si>
    <t>dfd3e6f6-d6e9-43ff-9e8e-d175de4206bf</t>
  </si>
  <si>
    <t>COUPONGVjyZ</t>
  </si>
  <si>
    <t>89.46</t>
  </si>
  <si>
    <t>Charles Alvarado</t>
  </si>
  <si>
    <t>327ef30d-a41d-4d4e-8883-4c170ab4a750</t>
  </si>
  <si>
    <t>COUPONsSnmd</t>
  </si>
  <si>
    <t>15.56</t>
  </si>
  <si>
    <t>Shane Russell</t>
  </si>
  <si>
    <t>a737b5c3-75b6-427e-8d50-63d14f22ef55</t>
  </si>
  <si>
    <t>COUPONAwQoA</t>
  </si>
  <si>
    <t>15.48</t>
  </si>
  <si>
    <t>James Owens</t>
  </si>
  <si>
    <t>f29363aa-8a73-4ee4-a9cb-456d7ef74193</t>
  </si>
  <si>
    <t>COUPONFdugR</t>
  </si>
  <si>
    <t>21.56</t>
  </si>
  <si>
    <t>Anthony Villanueva</t>
  </si>
  <si>
    <t>21adf522-f705-4417-9d6e-ceadfd13b25f</t>
  </si>
  <si>
    <t>Shopee</t>
  </si>
  <si>
    <t>COUPONudNFF</t>
  </si>
  <si>
    <t>86.97</t>
  </si>
  <si>
    <t>Caitlin Hampton</t>
  </si>
  <si>
    <t>c9004617-7380-4423-8308-61000d7476d6</t>
  </si>
  <si>
    <t>COUPONwKSYr</t>
  </si>
  <si>
    <t>52.45</t>
  </si>
  <si>
    <t>Kristen Murphy</t>
  </si>
  <si>
    <t>97963f60-5c5e-4a43-b82f-ac7b4af9b836</t>
  </si>
  <si>
    <t>COUPONPomKJ</t>
  </si>
  <si>
    <t>91.5</t>
  </si>
  <si>
    <t>Emily Caldwell</t>
  </si>
  <si>
    <t>0ad4ad4c-8340-4049-9f12-7e9c7b31d0ba</t>
  </si>
  <si>
    <t>COUPONFMOPN</t>
  </si>
  <si>
    <t>38.84</t>
  </si>
  <si>
    <t>Elizabeth Adams</t>
  </si>
  <si>
    <t>e56075d8-7299-493a-bb4d-000159e2c2ed</t>
  </si>
  <si>
    <t>COUPONKlEUV</t>
  </si>
  <si>
    <t>24.29</t>
  </si>
  <si>
    <t>Cheryl Newman</t>
  </si>
  <si>
    <t>023f2324-7bcd-4839-b056-9ff3524574ea</t>
  </si>
  <si>
    <t>COUPONZRbxY</t>
  </si>
  <si>
    <t>59.63</t>
  </si>
  <si>
    <t>Janice Davis</t>
  </si>
  <si>
    <t>e12a185d-82b1-447e-9e7d-fe0d1de8007c</t>
  </si>
  <si>
    <t>COUPONRQsQz</t>
  </si>
  <si>
    <t>55.17</t>
  </si>
  <si>
    <t>Lindsay Gentry MD</t>
  </si>
  <si>
    <t>2e3d63d9-801b-4165-938c-e5abc890f1be</t>
  </si>
  <si>
    <t>COUPONzOzuT</t>
  </si>
  <si>
    <t>89.86</t>
  </si>
  <si>
    <t>Stephanie Hopkins</t>
  </si>
  <si>
    <t>36bc18b3-cb91-4d89-80a2-f86a6898ec5d</t>
  </si>
  <si>
    <t>COUPONHerTy</t>
  </si>
  <si>
    <t>158.09</t>
  </si>
  <si>
    <t>Zachary Murray</t>
  </si>
  <si>
    <t>fa219d36-74d4-4864-922a-76fbe5c95ad6</t>
  </si>
  <si>
    <t>COUPONPITuY</t>
  </si>
  <si>
    <t>115.82</t>
  </si>
  <si>
    <t>Judy Schwartz</t>
  </si>
  <si>
    <t>02934276-6f9d-4212-9086-575a08c9da77</t>
  </si>
  <si>
    <t>COUPONKyPDq</t>
  </si>
  <si>
    <t>22.1</t>
  </si>
  <si>
    <t>Kristin Vaughn</t>
  </si>
  <si>
    <t>c1e549d0-c447-407e-bc1a-ae191762823e</t>
  </si>
  <si>
    <t>COUPONeGOOd</t>
  </si>
  <si>
    <t>27.16</t>
  </si>
  <si>
    <t>Brendan Collier</t>
  </si>
  <si>
    <t>15c45273-cd32-453c-b563-03288ec3b130</t>
  </si>
  <si>
    <t>COUPONoJTzR</t>
  </si>
  <si>
    <t>14.04</t>
  </si>
  <si>
    <t>Robert Buchanan</t>
  </si>
  <si>
    <t>947bddf5-b5c5-4e58-aab9-888478d0daf1</t>
  </si>
  <si>
    <t>COUPONtqsSS</t>
  </si>
  <si>
    <t>45.03</t>
  </si>
  <si>
    <t>Chris Fuller</t>
  </si>
  <si>
    <t>a9673d84-dbe7-4620-9571-77dd010a3609</t>
  </si>
  <si>
    <t>COUPONMCPHI</t>
  </si>
  <si>
    <t>55.79</t>
  </si>
  <si>
    <t>Jeremy Bradley</t>
  </si>
  <si>
    <t>5c75b2a0-ceaf-490a-a36c-16c25db8ec13</t>
  </si>
  <si>
    <t>COUPONBdZic</t>
  </si>
  <si>
    <t>45.67</t>
  </si>
  <si>
    <t>James Jimenez</t>
  </si>
  <si>
    <t>8f6695ed-eb45-4716-8370-b15a94a73528</t>
  </si>
  <si>
    <t>COUPONhtUfb</t>
  </si>
  <si>
    <t>27.04</t>
  </si>
  <si>
    <t>Brandon Shepherd</t>
  </si>
  <si>
    <t>fe43ffe0-14b9-4267-91c7-508315c28e90</t>
  </si>
  <si>
    <t>COUPONGwiWB</t>
  </si>
  <si>
    <t>66.68</t>
  </si>
  <si>
    <t>Joshua Smith</t>
  </si>
  <si>
    <t>69ca4af4-2438-499e-9b5b-8764c5da9e83</t>
  </si>
  <si>
    <t>COUPONBzLXJ</t>
  </si>
  <si>
    <t>13.66</t>
  </si>
  <si>
    <t>Ariel Bond</t>
  </si>
  <si>
    <t>cc1e64d9-a0c0-47ac-9bba-92afa0247715</t>
  </si>
  <si>
    <t>COUPONSylJr</t>
  </si>
  <si>
    <t>80.99</t>
  </si>
  <si>
    <t>Ryan Brown</t>
  </si>
  <si>
    <t>6378762d-309a-4fcd-be2b-ce0ca1e29c6d</t>
  </si>
  <si>
    <t>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</si>
</sst>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881CD-9F4D-4780-911E-E460E335F07E}">
  <dimension ref="A1:O61"/>
  <sheetViews>
    <sheetView tabSelected="1" topLeftCell="D1" workbookViewId="0">
      <selection activeCell="O2" sqref="O2:O61"/>
    </sheetView>
  </sheetViews>
  <sheetFormatPr defaultRowHeight="15" x14ac:dyDescent="0.25"/>
  <cols>
    <col min="1" max="1" width="14.140625" bestFit="1" customWidth="1"/>
    <col min="2" max="2" width="26" bestFit="1" customWidth="1"/>
    <col min="3" max="3" width="10.42578125" bestFit="1" customWidth="1"/>
    <col min="4" max="4" width="8.140625" bestFit="1" customWidth="1"/>
    <col min="5" max="5" width="9.7109375" bestFit="1" customWidth="1"/>
    <col min="6" max="6" width="10.28515625" bestFit="1" customWidth="1"/>
    <col min="7" max="7" width="8.5703125" bestFit="1" customWidth="1"/>
    <col min="8" max="8" width="10" bestFit="1" customWidth="1"/>
    <col min="9" max="9" width="16.42578125" bestFit="1" customWidth="1"/>
    <col min="10" max="10" width="14.42578125" bestFit="1" customWidth="1"/>
    <col min="11" max="11" width="15.7109375" style="1" bestFit="1" customWidth="1"/>
    <col min="12" max="12" width="18.140625" bestFit="1" customWidth="1"/>
    <col min="13" max="13" width="15.28515625" bestFit="1" customWidth="1"/>
    <col min="14" max="14" width="38.28515625" bestFit="1" customWidth="1"/>
    <col min="15" max="15" width="10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277</v>
      </c>
    </row>
    <row r="2" spans="1:15" x14ac:dyDescent="0.25">
      <c r="A2" t="s">
        <v>23</v>
      </c>
      <c r="B2" t="s">
        <v>24</v>
      </c>
      <c r="C2" s="1">
        <v>45538</v>
      </c>
      <c r="D2">
        <v>2</v>
      </c>
      <c r="E2">
        <v>90</v>
      </c>
      <c r="F2">
        <v>180</v>
      </c>
      <c r="G2" t="s">
        <v>32</v>
      </c>
      <c r="H2" t="s">
        <v>115</v>
      </c>
      <c r="I2" t="s">
        <v>116</v>
      </c>
      <c r="J2" t="s">
        <v>117</v>
      </c>
      <c r="K2" s="1">
        <v>27322</v>
      </c>
      <c r="L2" t="s">
        <v>118</v>
      </c>
      <c r="M2" t="s">
        <v>50</v>
      </c>
      <c r="N2" t="s">
        <v>119</v>
      </c>
      <c r="O2" s="2">
        <f ca="1">(DAYS360(K2,TODAY(),TRUE)/365)</f>
        <v>49.69315068493151</v>
      </c>
    </row>
    <row r="3" spans="1:15" x14ac:dyDescent="0.25">
      <c r="A3" t="s">
        <v>45</v>
      </c>
      <c r="B3" t="s">
        <v>46</v>
      </c>
      <c r="C3" s="1">
        <v>45581</v>
      </c>
      <c r="D3">
        <v>1</v>
      </c>
      <c r="E3">
        <v>70</v>
      </c>
      <c r="F3">
        <v>70</v>
      </c>
      <c r="G3" t="s">
        <v>39</v>
      </c>
      <c r="H3" t="s">
        <v>115</v>
      </c>
      <c r="I3" t="s">
        <v>120</v>
      </c>
      <c r="J3" t="s">
        <v>121</v>
      </c>
      <c r="K3" s="1">
        <v>33419</v>
      </c>
      <c r="L3" t="s">
        <v>122</v>
      </c>
      <c r="M3" t="s">
        <v>50</v>
      </c>
      <c r="N3" t="s">
        <v>123</v>
      </c>
      <c r="O3" s="2">
        <f t="shared" ref="O3:O61" ca="1" si="0">(DAYS360(K3,TODAY(),TRUE)/365)</f>
        <v>33.227397260273975</v>
      </c>
    </row>
    <row r="4" spans="1:15" x14ac:dyDescent="0.25">
      <c r="A4" t="s">
        <v>30</v>
      </c>
      <c r="B4" t="s">
        <v>31</v>
      </c>
      <c r="C4" s="1">
        <v>45567</v>
      </c>
      <c r="D4">
        <v>4</v>
      </c>
      <c r="E4">
        <v>80</v>
      </c>
      <c r="F4">
        <v>320</v>
      </c>
      <c r="G4" t="s">
        <v>39</v>
      </c>
      <c r="H4" t="s">
        <v>115</v>
      </c>
      <c r="I4" t="s">
        <v>124</v>
      </c>
      <c r="J4" t="s">
        <v>125</v>
      </c>
      <c r="K4" s="1">
        <v>28020</v>
      </c>
      <c r="L4" t="s">
        <v>126</v>
      </c>
      <c r="M4" t="s">
        <v>50</v>
      </c>
      <c r="N4" t="s">
        <v>127</v>
      </c>
      <c r="O4" s="2">
        <f t="shared" ca="1" si="0"/>
        <v>47.81095890410959</v>
      </c>
    </row>
    <row r="5" spans="1:15" x14ac:dyDescent="0.25">
      <c r="A5" t="s">
        <v>23</v>
      </c>
      <c r="B5" t="s">
        <v>24</v>
      </c>
      <c r="C5" s="1">
        <v>45514</v>
      </c>
      <c r="D5">
        <v>4</v>
      </c>
      <c r="E5">
        <v>90</v>
      </c>
      <c r="F5">
        <v>360</v>
      </c>
      <c r="G5" t="s">
        <v>32</v>
      </c>
      <c r="H5" t="s">
        <v>115</v>
      </c>
      <c r="I5" t="s">
        <v>128</v>
      </c>
      <c r="J5" t="s">
        <v>129</v>
      </c>
      <c r="K5" s="1">
        <v>36852</v>
      </c>
      <c r="L5" t="s">
        <v>130</v>
      </c>
      <c r="M5" t="s">
        <v>28</v>
      </c>
      <c r="N5" t="s">
        <v>131</v>
      </c>
      <c r="O5" s="2">
        <f t="shared" ca="1" si="0"/>
        <v>23.961643835616439</v>
      </c>
    </row>
    <row r="6" spans="1:15" x14ac:dyDescent="0.25">
      <c r="A6" t="s">
        <v>14</v>
      </c>
      <c r="B6" t="s">
        <v>15</v>
      </c>
      <c r="C6" s="1">
        <v>45430</v>
      </c>
      <c r="D6">
        <v>5</v>
      </c>
      <c r="E6">
        <v>100</v>
      </c>
      <c r="F6">
        <v>500</v>
      </c>
      <c r="G6" t="s">
        <v>39</v>
      </c>
      <c r="H6" t="s">
        <v>115</v>
      </c>
      <c r="I6" t="s">
        <v>132</v>
      </c>
      <c r="J6" t="s">
        <v>133</v>
      </c>
      <c r="K6" s="1">
        <v>31554</v>
      </c>
      <c r="L6" t="s">
        <v>134</v>
      </c>
      <c r="M6" t="s">
        <v>64</v>
      </c>
      <c r="N6" t="s">
        <v>135</v>
      </c>
      <c r="O6" s="2">
        <f t="shared" ca="1" si="0"/>
        <v>38.263013698630139</v>
      </c>
    </row>
    <row r="7" spans="1:15" x14ac:dyDescent="0.25">
      <c r="A7" t="s">
        <v>30</v>
      </c>
      <c r="B7" t="s">
        <v>31</v>
      </c>
      <c r="C7" s="1">
        <v>45564</v>
      </c>
      <c r="D7">
        <v>1</v>
      </c>
      <c r="E7">
        <v>80</v>
      </c>
      <c r="F7">
        <v>80</v>
      </c>
      <c r="G7" t="s">
        <v>32</v>
      </c>
      <c r="H7" t="s">
        <v>115</v>
      </c>
      <c r="I7" t="s">
        <v>136</v>
      </c>
      <c r="J7" t="s">
        <v>137</v>
      </c>
      <c r="K7" s="1">
        <v>31759</v>
      </c>
      <c r="L7" t="s">
        <v>138</v>
      </c>
      <c r="M7" t="s">
        <v>50</v>
      </c>
      <c r="N7" t="s">
        <v>139</v>
      </c>
      <c r="O7" s="2">
        <f t="shared" ca="1" si="0"/>
        <v>37.712328767123289</v>
      </c>
    </row>
    <row r="8" spans="1:15" x14ac:dyDescent="0.25">
      <c r="A8" t="s">
        <v>45</v>
      </c>
      <c r="B8" t="s">
        <v>46</v>
      </c>
      <c r="C8" s="1">
        <v>45525</v>
      </c>
      <c r="D8">
        <v>4</v>
      </c>
      <c r="E8">
        <v>70</v>
      </c>
      <c r="F8">
        <v>280</v>
      </c>
      <c r="G8" t="s">
        <v>39</v>
      </c>
      <c r="H8" t="s">
        <v>115</v>
      </c>
      <c r="I8" t="s">
        <v>140</v>
      </c>
      <c r="J8" t="s">
        <v>141</v>
      </c>
      <c r="K8" s="1">
        <v>26004</v>
      </c>
      <c r="L8" t="s">
        <v>142</v>
      </c>
      <c r="M8" t="s">
        <v>64</v>
      </c>
      <c r="N8" t="s">
        <v>143</v>
      </c>
      <c r="O8" s="2">
        <f t="shared" ca="1" si="0"/>
        <v>53.249315068493154</v>
      </c>
    </row>
    <row r="9" spans="1:15" x14ac:dyDescent="0.25">
      <c r="A9" t="s">
        <v>30</v>
      </c>
      <c r="B9" t="s">
        <v>31</v>
      </c>
      <c r="C9" s="1">
        <v>45546</v>
      </c>
      <c r="D9">
        <v>2</v>
      </c>
      <c r="E9">
        <v>80</v>
      </c>
      <c r="F9">
        <v>160</v>
      </c>
      <c r="G9" t="s">
        <v>32</v>
      </c>
      <c r="H9" t="s">
        <v>115</v>
      </c>
      <c r="I9" t="s">
        <v>144</v>
      </c>
      <c r="J9" t="s">
        <v>145</v>
      </c>
      <c r="K9" s="1">
        <v>32351</v>
      </c>
      <c r="L9" t="s">
        <v>146</v>
      </c>
      <c r="M9" t="s">
        <v>64</v>
      </c>
      <c r="N9" t="s">
        <v>147</v>
      </c>
      <c r="O9" s="2">
        <f t="shared" ca="1" si="0"/>
        <v>36.112328767123287</v>
      </c>
    </row>
    <row r="10" spans="1:15" x14ac:dyDescent="0.25">
      <c r="A10" t="s">
        <v>14</v>
      </c>
      <c r="B10" t="s">
        <v>15</v>
      </c>
      <c r="C10" s="1">
        <v>45557</v>
      </c>
      <c r="D10">
        <v>1</v>
      </c>
      <c r="E10">
        <v>100</v>
      </c>
      <c r="F10">
        <v>100</v>
      </c>
      <c r="G10" t="s">
        <v>16</v>
      </c>
      <c r="H10" t="s">
        <v>115</v>
      </c>
      <c r="I10" t="s">
        <v>148</v>
      </c>
      <c r="J10" t="s">
        <v>149</v>
      </c>
      <c r="K10" s="1">
        <v>28723</v>
      </c>
      <c r="L10" t="s">
        <v>150</v>
      </c>
      <c r="M10" t="s">
        <v>64</v>
      </c>
      <c r="N10" t="s">
        <v>151</v>
      </c>
      <c r="O10" s="2">
        <f t="shared" ca="1" si="0"/>
        <v>45.909589041095892</v>
      </c>
    </row>
    <row r="11" spans="1:15" x14ac:dyDescent="0.25">
      <c r="A11" t="s">
        <v>45</v>
      </c>
      <c r="B11" t="s">
        <v>46</v>
      </c>
      <c r="C11" s="1">
        <v>45553</v>
      </c>
      <c r="D11">
        <v>4</v>
      </c>
      <c r="E11">
        <v>70</v>
      </c>
      <c r="F11">
        <v>280</v>
      </c>
      <c r="G11" t="s">
        <v>32</v>
      </c>
      <c r="H11" t="s">
        <v>115</v>
      </c>
      <c r="I11" t="s">
        <v>152</v>
      </c>
      <c r="J11" t="s">
        <v>153</v>
      </c>
      <c r="K11" s="1">
        <v>34003</v>
      </c>
      <c r="L11" t="s">
        <v>154</v>
      </c>
      <c r="M11" t="s">
        <v>21</v>
      </c>
      <c r="N11" t="s">
        <v>155</v>
      </c>
      <c r="O11" s="2">
        <f t="shared" ca="1" si="0"/>
        <v>31.657534246575342</v>
      </c>
    </row>
    <row r="12" spans="1:15" x14ac:dyDescent="0.25">
      <c r="A12" t="s">
        <v>30</v>
      </c>
      <c r="B12" t="s">
        <v>31</v>
      </c>
      <c r="C12" s="1">
        <v>45512</v>
      </c>
      <c r="D12">
        <v>1</v>
      </c>
      <c r="E12">
        <v>80</v>
      </c>
      <c r="F12">
        <v>80</v>
      </c>
      <c r="G12" t="s">
        <v>16</v>
      </c>
      <c r="H12" t="s">
        <v>115</v>
      </c>
      <c r="I12" t="s">
        <v>156</v>
      </c>
      <c r="J12" t="s">
        <v>157</v>
      </c>
      <c r="K12" s="1">
        <v>29590</v>
      </c>
      <c r="L12" t="s">
        <v>158</v>
      </c>
      <c r="M12" t="s">
        <v>81</v>
      </c>
      <c r="N12" t="s">
        <v>159</v>
      </c>
      <c r="O12" s="2">
        <f t="shared" ca="1" si="0"/>
        <v>43.57260273972603</v>
      </c>
    </row>
    <row r="13" spans="1:15" x14ac:dyDescent="0.25">
      <c r="A13" t="s">
        <v>23</v>
      </c>
      <c r="B13" t="s">
        <v>24</v>
      </c>
      <c r="C13" s="1">
        <v>45581</v>
      </c>
      <c r="D13">
        <v>4</v>
      </c>
      <c r="E13">
        <v>90</v>
      </c>
      <c r="F13">
        <v>360</v>
      </c>
      <c r="G13" t="s">
        <v>39</v>
      </c>
      <c r="H13" t="s">
        <v>115</v>
      </c>
      <c r="I13" t="s">
        <v>160</v>
      </c>
      <c r="J13" t="s">
        <v>161</v>
      </c>
      <c r="K13" s="1">
        <v>27065</v>
      </c>
      <c r="L13" t="s">
        <v>162</v>
      </c>
      <c r="M13" t="s">
        <v>43</v>
      </c>
      <c r="N13" t="s">
        <v>163</v>
      </c>
      <c r="O13" s="2">
        <f t="shared" ca="1" si="0"/>
        <v>50.391780821917806</v>
      </c>
    </row>
    <row r="14" spans="1:15" x14ac:dyDescent="0.25">
      <c r="A14" t="s">
        <v>14</v>
      </c>
      <c r="B14" t="s">
        <v>15</v>
      </c>
      <c r="C14" s="1">
        <v>45543</v>
      </c>
      <c r="D14">
        <v>4</v>
      </c>
      <c r="E14">
        <v>100</v>
      </c>
      <c r="F14">
        <v>400</v>
      </c>
      <c r="G14" t="s">
        <v>32</v>
      </c>
      <c r="H14" t="s">
        <v>115</v>
      </c>
      <c r="I14" t="s">
        <v>164</v>
      </c>
      <c r="J14" t="s">
        <v>165</v>
      </c>
      <c r="K14" s="1">
        <v>26089</v>
      </c>
      <c r="L14" t="s">
        <v>166</v>
      </c>
      <c r="M14" t="s">
        <v>43</v>
      </c>
      <c r="N14" t="s">
        <v>167</v>
      </c>
      <c r="O14" s="2">
        <f t="shared" ca="1" si="0"/>
        <v>53.021917808219179</v>
      </c>
    </row>
    <row r="15" spans="1:15" x14ac:dyDescent="0.25">
      <c r="A15" t="s">
        <v>37</v>
      </c>
      <c r="B15" t="s">
        <v>38</v>
      </c>
      <c r="C15" s="1">
        <v>45520</v>
      </c>
      <c r="D15">
        <v>3</v>
      </c>
      <c r="E15">
        <v>110</v>
      </c>
      <c r="F15">
        <v>330</v>
      </c>
      <c r="G15" t="s">
        <v>39</v>
      </c>
      <c r="H15" t="s">
        <v>115</v>
      </c>
      <c r="I15" t="s">
        <v>168</v>
      </c>
      <c r="J15" t="s">
        <v>169</v>
      </c>
      <c r="K15" s="1">
        <v>28475</v>
      </c>
      <c r="L15" t="s">
        <v>170</v>
      </c>
      <c r="M15" t="s">
        <v>28</v>
      </c>
      <c r="N15" t="s">
        <v>171</v>
      </c>
      <c r="O15" s="2">
        <f t="shared" ca="1" si="0"/>
        <v>46.580821917808223</v>
      </c>
    </row>
    <row r="16" spans="1:15" x14ac:dyDescent="0.25">
      <c r="A16" t="s">
        <v>30</v>
      </c>
      <c r="B16" t="s">
        <v>31</v>
      </c>
      <c r="C16" s="1">
        <v>45465</v>
      </c>
      <c r="D16">
        <v>4</v>
      </c>
      <c r="E16">
        <v>80</v>
      </c>
      <c r="F16">
        <v>320</v>
      </c>
      <c r="G16" t="s">
        <v>16</v>
      </c>
      <c r="H16" t="s">
        <v>115</v>
      </c>
      <c r="I16" t="s">
        <v>172</v>
      </c>
      <c r="J16" t="s">
        <v>173</v>
      </c>
      <c r="K16" s="1">
        <v>24289</v>
      </c>
      <c r="L16" t="s">
        <v>174</v>
      </c>
      <c r="M16" t="s">
        <v>43</v>
      </c>
      <c r="N16" t="s">
        <v>175</v>
      </c>
      <c r="O16" s="2">
        <f t="shared" ca="1" si="0"/>
        <v>57.88219178082192</v>
      </c>
    </row>
    <row r="17" spans="1:15" x14ac:dyDescent="0.25">
      <c r="A17" t="s">
        <v>37</v>
      </c>
      <c r="B17" t="s">
        <v>38</v>
      </c>
      <c r="C17" s="1">
        <v>45511</v>
      </c>
      <c r="D17">
        <v>3</v>
      </c>
      <c r="E17">
        <v>110</v>
      </c>
      <c r="F17">
        <v>330</v>
      </c>
      <c r="G17" t="s">
        <v>16</v>
      </c>
      <c r="H17" t="s">
        <v>115</v>
      </c>
      <c r="I17" t="s">
        <v>176</v>
      </c>
      <c r="J17" t="s">
        <v>177</v>
      </c>
      <c r="K17" s="1">
        <v>31393</v>
      </c>
      <c r="L17" t="s">
        <v>178</v>
      </c>
      <c r="M17" t="s">
        <v>81</v>
      </c>
      <c r="N17" t="s">
        <v>179</v>
      </c>
      <c r="O17" s="2">
        <f t="shared" ca="1" si="0"/>
        <v>38.701369863013696</v>
      </c>
    </row>
    <row r="18" spans="1:15" x14ac:dyDescent="0.25">
      <c r="A18" t="s">
        <v>37</v>
      </c>
      <c r="B18" t="s">
        <v>38</v>
      </c>
      <c r="C18" s="1">
        <v>45475</v>
      </c>
      <c r="D18">
        <v>3</v>
      </c>
      <c r="E18">
        <v>110</v>
      </c>
      <c r="F18">
        <v>330</v>
      </c>
      <c r="G18" t="s">
        <v>39</v>
      </c>
      <c r="H18" t="s">
        <v>115</v>
      </c>
      <c r="I18" t="s">
        <v>180</v>
      </c>
      <c r="J18" t="s">
        <v>181</v>
      </c>
      <c r="K18" s="1">
        <v>32598</v>
      </c>
      <c r="L18" t="s">
        <v>182</v>
      </c>
      <c r="M18" t="s">
        <v>64</v>
      </c>
      <c r="N18" t="s">
        <v>183</v>
      </c>
      <c r="O18" s="2">
        <f t="shared" ca="1" si="0"/>
        <v>35.446575342465756</v>
      </c>
    </row>
    <row r="19" spans="1:15" x14ac:dyDescent="0.25">
      <c r="A19" t="s">
        <v>23</v>
      </c>
      <c r="B19" t="s">
        <v>24</v>
      </c>
      <c r="C19" s="1">
        <v>45496</v>
      </c>
      <c r="D19">
        <v>3</v>
      </c>
      <c r="E19">
        <v>90</v>
      </c>
      <c r="F19">
        <v>270</v>
      </c>
      <c r="G19" t="s">
        <v>16</v>
      </c>
      <c r="H19" t="s">
        <v>115</v>
      </c>
      <c r="I19" t="s">
        <v>184</v>
      </c>
      <c r="J19" t="s">
        <v>185</v>
      </c>
      <c r="K19" s="1">
        <v>38381</v>
      </c>
      <c r="L19" t="s">
        <v>186</v>
      </c>
      <c r="M19" t="s">
        <v>43</v>
      </c>
      <c r="N19" t="s">
        <v>187</v>
      </c>
      <c r="O19" s="2">
        <f t="shared" ca="1" si="0"/>
        <v>19.832876712328765</v>
      </c>
    </row>
    <row r="20" spans="1:15" x14ac:dyDescent="0.25">
      <c r="A20" t="s">
        <v>45</v>
      </c>
      <c r="B20" t="s">
        <v>46</v>
      </c>
      <c r="C20" s="1">
        <v>45572</v>
      </c>
      <c r="D20">
        <v>4</v>
      </c>
      <c r="E20">
        <v>70</v>
      </c>
      <c r="F20">
        <v>280</v>
      </c>
      <c r="G20" t="s">
        <v>39</v>
      </c>
      <c r="H20" t="s">
        <v>115</v>
      </c>
      <c r="I20" t="s">
        <v>188</v>
      </c>
      <c r="J20" t="s">
        <v>189</v>
      </c>
      <c r="K20" s="1">
        <v>32146</v>
      </c>
      <c r="L20" t="s">
        <v>190</v>
      </c>
      <c r="M20" t="s">
        <v>21</v>
      </c>
      <c r="N20" t="s">
        <v>191</v>
      </c>
      <c r="O20" s="2">
        <f t="shared" ca="1" si="0"/>
        <v>36.668493150684931</v>
      </c>
    </row>
    <row r="21" spans="1:15" x14ac:dyDescent="0.25">
      <c r="A21" t="s">
        <v>23</v>
      </c>
      <c r="B21" t="s">
        <v>24</v>
      </c>
      <c r="C21" s="1">
        <v>45525</v>
      </c>
      <c r="D21">
        <v>1</v>
      </c>
      <c r="E21">
        <v>90</v>
      </c>
      <c r="F21">
        <v>90</v>
      </c>
      <c r="G21" t="s">
        <v>32</v>
      </c>
      <c r="H21" t="s">
        <v>115</v>
      </c>
      <c r="I21" t="s">
        <v>192</v>
      </c>
      <c r="J21" t="s">
        <v>193</v>
      </c>
      <c r="K21" s="1">
        <v>34963</v>
      </c>
      <c r="L21" t="s">
        <v>194</v>
      </c>
      <c r="M21" t="s">
        <v>43</v>
      </c>
      <c r="N21" t="s">
        <v>195</v>
      </c>
      <c r="O21" s="2">
        <f t="shared" ca="1" si="0"/>
        <v>29.06027397260274</v>
      </c>
    </row>
    <row r="22" spans="1:15" x14ac:dyDescent="0.25">
      <c r="A22" t="s">
        <v>14</v>
      </c>
      <c r="B22" t="s">
        <v>15</v>
      </c>
      <c r="C22" s="1">
        <v>45560</v>
      </c>
      <c r="D22">
        <v>5</v>
      </c>
      <c r="E22">
        <v>100</v>
      </c>
      <c r="F22">
        <v>500</v>
      </c>
      <c r="G22" t="s">
        <v>32</v>
      </c>
      <c r="H22" t="s">
        <v>196</v>
      </c>
      <c r="I22" t="s">
        <v>197</v>
      </c>
      <c r="J22" t="s">
        <v>198</v>
      </c>
      <c r="K22" s="1">
        <v>28136</v>
      </c>
      <c r="L22" t="s">
        <v>199</v>
      </c>
      <c r="M22" t="s">
        <v>21</v>
      </c>
      <c r="N22" t="s">
        <v>200</v>
      </c>
      <c r="O22" s="2">
        <f t="shared" ca="1" si="0"/>
        <v>47.4986301369863</v>
      </c>
    </row>
    <row r="23" spans="1:15" x14ac:dyDescent="0.25">
      <c r="A23" t="s">
        <v>23</v>
      </c>
      <c r="B23" t="s">
        <v>24</v>
      </c>
      <c r="C23" s="1">
        <v>45524</v>
      </c>
      <c r="D23">
        <v>2</v>
      </c>
      <c r="E23">
        <v>90</v>
      </c>
      <c r="F23">
        <v>180</v>
      </c>
      <c r="G23" t="s">
        <v>39</v>
      </c>
      <c r="H23" t="s">
        <v>196</v>
      </c>
      <c r="I23" t="s">
        <v>201</v>
      </c>
      <c r="J23" t="s">
        <v>202</v>
      </c>
      <c r="K23" s="1">
        <v>31155</v>
      </c>
      <c r="L23" t="s">
        <v>203</v>
      </c>
      <c r="M23" t="s">
        <v>21</v>
      </c>
      <c r="N23" t="s">
        <v>204</v>
      </c>
      <c r="O23" s="2">
        <f t="shared" ca="1" si="0"/>
        <v>39.342465753424655</v>
      </c>
    </row>
    <row r="24" spans="1:15" x14ac:dyDescent="0.25">
      <c r="A24" t="s">
        <v>30</v>
      </c>
      <c r="B24" t="s">
        <v>31</v>
      </c>
      <c r="C24" s="1">
        <v>45595</v>
      </c>
      <c r="D24">
        <v>5</v>
      </c>
      <c r="E24">
        <v>80</v>
      </c>
      <c r="F24">
        <v>400</v>
      </c>
      <c r="G24" t="s">
        <v>16</v>
      </c>
      <c r="H24" t="s">
        <v>196</v>
      </c>
      <c r="I24" t="s">
        <v>205</v>
      </c>
      <c r="J24" t="s">
        <v>206</v>
      </c>
      <c r="K24" s="1">
        <v>36657</v>
      </c>
      <c r="L24" t="s">
        <v>207</v>
      </c>
      <c r="M24" t="s">
        <v>43</v>
      </c>
      <c r="N24" t="s">
        <v>208</v>
      </c>
      <c r="O24" s="2">
        <f t="shared" ca="1" si="0"/>
        <v>24.484931506849314</v>
      </c>
    </row>
    <row r="25" spans="1:15" x14ac:dyDescent="0.25">
      <c r="A25" t="s">
        <v>14</v>
      </c>
      <c r="B25" t="s">
        <v>15</v>
      </c>
      <c r="C25" s="1">
        <v>45564</v>
      </c>
      <c r="D25">
        <v>2</v>
      </c>
      <c r="E25">
        <v>100</v>
      </c>
      <c r="F25">
        <v>200</v>
      </c>
      <c r="G25" t="s">
        <v>39</v>
      </c>
      <c r="H25" t="s">
        <v>196</v>
      </c>
      <c r="I25" t="s">
        <v>209</v>
      </c>
      <c r="J25" t="s">
        <v>210</v>
      </c>
      <c r="K25" s="1">
        <v>27018</v>
      </c>
      <c r="L25" t="s">
        <v>211</v>
      </c>
      <c r="M25" t="s">
        <v>59</v>
      </c>
      <c r="N25" t="s">
        <v>212</v>
      </c>
      <c r="O25" s="2">
        <f t="shared" ca="1" si="0"/>
        <v>50.515068493150686</v>
      </c>
    </row>
    <row r="26" spans="1:15" x14ac:dyDescent="0.25">
      <c r="A26" t="s">
        <v>37</v>
      </c>
      <c r="B26" t="s">
        <v>38</v>
      </c>
      <c r="C26" s="1">
        <v>45546</v>
      </c>
      <c r="D26">
        <v>1</v>
      </c>
      <c r="E26">
        <v>110</v>
      </c>
      <c r="F26">
        <v>110</v>
      </c>
      <c r="G26" t="s">
        <v>32</v>
      </c>
      <c r="H26" t="s">
        <v>196</v>
      </c>
      <c r="I26" t="s">
        <v>213</v>
      </c>
      <c r="J26" t="s">
        <v>214</v>
      </c>
      <c r="K26" s="1">
        <v>27899</v>
      </c>
      <c r="L26" t="s">
        <v>215</v>
      </c>
      <c r="M26" t="s">
        <v>59</v>
      </c>
      <c r="N26" t="s">
        <v>216</v>
      </c>
      <c r="O26" s="2">
        <f t="shared" ca="1" si="0"/>
        <v>48.134246575342466</v>
      </c>
    </row>
    <row r="27" spans="1:15" x14ac:dyDescent="0.25">
      <c r="A27" t="s">
        <v>45</v>
      </c>
      <c r="B27" t="s">
        <v>46</v>
      </c>
      <c r="C27" s="1">
        <v>45500</v>
      </c>
      <c r="D27">
        <v>3</v>
      </c>
      <c r="E27">
        <v>70</v>
      </c>
      <c r="F27">
        <v>210</v>
      </c>
      <c r="G27" t="s">
        <v>32</v>
      </c>
      <c r="H27" t="s">
        <v>196</v>
      </c>
      <c r="I27" t="s">
        <v>217</v>
      </c>
      <c r="J27" t="s">
        <v>218</v>
      </c>
      <c r="K27" s="1">
        <v>32090</v>
      </c>
      <c r="L27" t="s">
        <v>219</v>
      </c>
      <c r="M27" t="s">
        <v>43</v>
      </c>
      <c r="N27" t="s">
        <v>220</v>
      </c>
      <c r="O27" s="2">
        <f t="shared" ca="1" si="0"/>
        <v>36.819178082191783</v>
      </c>
    </row>
    <row r="28" spans="1:15" x14ac:dyDescent="0.25">
      <c r="A28" t="s">
        <v>45</v>
      </c>
      <c r="B28" t="s">
        <v>46</v>
      </c>
      <c r="C28" s="1">
        <v>45574</v>
      </c>
      <c r="D28">
        <v>5</v>
      </c>
      <c r="E28">
        <v>70</v>
      </c>
      <c r="F28">
        <v>350</v>
      </c>
      <c r="G28" t="s">
        <v>39</v>
      </c>
      <c r="H28" t="s">
        <v>196</v>
      </c>
      <c r="I28" t="s">
        <v>221</v>
      </c>
      <c r="J28" t="s">
        <v>222</v>
      </c>
      <c r="K28" s="1">
        <v>38606</v>
      </c>
      <c r="L28" t="s">
        <v>223</v>
      </c>
      <c r="M28" t="s">
        <v>59</v>
      </c>
      <c r="N28" t="s">
        <v>224</v>
      </c>
      <c r="O28" s="2">
        <f t="shared" ca="1" si="0"/>
        <v>19.224657534246575</v>
      </c>
    </row>
    <row r="29" spans="1:15" x14ac:dyDescent="0.25">
      <c r="A29" t="s">
        <v>23</v>
      </c>
      <c r="B29" t="s">
        <v>24</v>
      </c>
      <c r="C29" s="1">
        <v>45549</v>
      </c>
      <c r="D29">
        <v>5</v>
      </c>
      <c r="E29">
        <v>90</v>
      </c>
      <c r="F29">
        <v>450</v>
      </c>
      <c r="G29" t="s">
        <v>16</v>
      </c>
      <c r="H29" t="s">
        <v>196</v>
      </c>
      <c r="I29" t="s">
        <v>225</v>
      </c>
      <c r="J29" t="s">
        <v>226</v>
      </c>
      <c r="K29" s="1">
        <v>29892</v>
      </c>
      <c r="L29" t="s">
        <v>227</v>
      </c>
      <c r="M29" t="s">
        <v>21</v>
      </c>
      <c r="N29" t="s">
        <v>228</v>
      </c>
      <c r="O29" s="2">
        <f t="shared" ca="1" si="0"/>
        <v>42.756164383561647</v>
      </c>
    </row>
    <row r="30" spans="1:15" x14ac:dyDescent="0.25">
      <c r="A30" t="s">
        <v>37</v>
      </c>
      <c r="B30" t="s">
        <v>38</v>
      </c>
      <c r="C30" s="1">
        <v>45529</v>
      </c>
      <c r="D30">
        <v>5</v>
      </c>
      <c r="E30">
        <v>110</v>
      </c>
      <c r="F30">
        <v>550</v>
      </c>
      <c r="G30" t="s">
        <v>39</v>
      </c>
      <c r="H30" t="s">
        <v>196</v>
      </c>
      <c r="I30" t="s">
        <v>229</v>
      </c>
      <c r="J30" t="s">
        <v>230</v>
      </c>
      <c r="K30" s="1">
        <v>26295</v>
      </c>
      <c r="L30" t="s">
        <v>231</v>
      </c>
      <c r="M30" t="s">
        <v>50</v>
      </c>
      <c r="N30" t="s">
        <v>232</v>
      </c>
      <c r="O30" s="2">
        <f t="shared" ca="1" si="0"/>
        <v>52.465753424657535</v>
      </c>
    </row>
    <row r="31" spans="1:15" x14ac:dyDescent="0.25">
      <c r="A31" t="s">
        <v>14</v>
      </c>
      <c r="B31" t="s">
        <v>15</v>
      </c>
      <c r="C31" s="1">
        <v>45450</v>
      </c>
      <c r="D31">
        <v>5</v>
      </c>
      <c r="E31">
        <v>100</v>
      </c>
      <c r="F31">
        <v>500</v>
      </c>
      <c r="G31" t="s">
        <v>16</v>
      </c>
      <c r="H31" t="s">
        <v>196</v>
      </c>
      <c r="I31" t="s">
        <v>233</v>
      </c>
      <c r="J31" t="s">
        <v>234</v>
      </c>
      <c r="K31" s="1">
        <v>28332</v>
      </c>
      <c r="L31" t="s">
        <v>235</v>
      </c>
      <c r="M31" t="s">
        <v>21</v>
      </c>
      <c r="N31" t="s">
        <v>236</v>
      </c>
      <c r="O31" s="2">
        <f t="shared" ca="1" si="0"/>
        <v>46.964383561643835</v>
      </c>
    </row>
    <row r="32" spans="1:15" x14ac:dyDescent="0.25">
      <c r="A32" t="s">
        <v>14</v>
      </c>
      <c r="B32" t="s">
        <v>15</v>
      </c>
      <c r="C32" s="1">
        <v>45480</v>
      </c>
      <c r="D32">
        <v>1</v>
      </c>
      <c r="E32">
        <v>100</v>
      </c>
      <c r="F32">
        <v>100</v>
      </c>
      <c r="G32" t="s">
        <v>39</v>
      </c>
      <c r="H32" t="s">
        <v>196</v>
      </c>
      <c r="I32" t="s">
        <v>237</v>
      </c>
      <c r="J32" t="s">
        <v>238</v>
      </c>
      <c r="K32" s="1">
        <v>34761</v>
      </c>
      <c r="L32" t="s">
        <v>239</v>
      </c>
      <c r="M32" t="s">
        <v>21</v>
      </c>
      <c r="N32" t="s">
        <v>240</v>
      </c>
      <c r="O32" s="2">
        <f t="shared" ca="1" si="0"/>
        <v>29.602739726027398</v>
      </c>
    </row>
    <row r="33" spans="1:15" x14ac:dyDescent="0.25">
      <c r="A33" t="s">
        <v>45</v>
      </c>
      <c r="B33" t="s">
        <v>46</v>
      </c>
      <c r="C33" s="1">
        <v>45585</v>
      </c>
      <c r="D33">
        <v>2</v>
      </c>
      <c r="E33">
        <v>70</v>
      </c>
      <c r="F33">
        <v>140</v>
      </c>
      <c r="G33" t="s">
        <v>39</v>
      </c>
      <c r="H33" t="s">
        <v>196</v>
      </c>
      <c r="I33" t="s">
        <v>241</v>
      </c>
      <c r="J33" t="s">
        <v>242</v>
      </c>
      <c r="K33" s="1">
        <v>29466</v>
      </c>
      <c r="L33" t="s">
        <v>243</v>
      </c>
      <c r="M33" t="s">
        <v>50</v>
      </c>
      <c r="N33" t="s">
        <v>244</v>
      </c>
      <c r="O33" s="2">
        <f t="shared" ca="1" si="0"/>
        <v>43.906849315068492</v>
      </c>
    </row>
    <row r="34" spans="1:15" x14ac:dyDescent="0.25">
      <c r="A34" t="s">
        <v>30</v>
      </c>
      <c r="B34" t="s">
        <v>31</v>
      </c>
      <c r="C34" s="1">
        <v>45440</v>
      </c>
      <c r="D34">
        <v>3</v>
      </c>
      <c r="E34">
        <v>80</v>
      </c>
      <c r="F34">
        <v>240</v>
      </c>
      <c r="G34" t="s">
        <v>39</v>
      </c>
      <c r="H34" t="s">
        <v>196</v>
      </c>
      <c r="I34" t="s">
        <v>245</v>
      </c>
      <c r="J34" t="s">
        <v>246</v>
      </c>
      <c r="K34" s="1">
        <v>27099</v>
      </c>
      <c r="L34" t="s">
        <v>247</v>
      </c>
      <c r="M34" t="s">
        <v>64</v>
      </c>
      <c r="N34" t="s">
        <v>248</v>
      </c>
      <c r="O34" s="2">
        <f t="shared" ca="1" si="0"/>
        <v>50.293150684931504</v>
      </c>
    </row>
    <row r="35" spans="1:15" x14ac:dyDescent="0.25">
      <c r="A35" t="s">
        <v>45</v>
      </c>
      <c r="B35" t="s">
        <v>46</v>
      </c>
      <c r="C35" s="1">
        <v>45592</v>
      </c>
      <c r="D35">
        <v>3</v>
      </c>
      <c r="E35">
        <v>70</v>
      </c>
      <c r="F35">
        <v>210</v>
      </c>
      <c r="G35" t="s">
        <v>32</v>
      </c>
      <c r="H35" t="s">
        <v>196</v>
      </c>
      <c r="I35" t="s">
        <v>249</v>
      </c>
      <c r="J35" t="s">
        <v>250</v>
      </c>
      <c r="K35" s="1">
        <v>35513</v>
      </c>
      <c r="L35" t="s">
        <v>251</v>
      </c>
      <c r="M35" t="s">
        <v>21</v>
      </c>
      <c r="N35" t="s">
        <v>252</v>
      </c>
      <c r="O35" s="2">
        <f t="shared" ca="1" si="0"/>
        <v>27.572602739726026</v>
      </c>
    </row>
    <row r="36" spans="1:15" x14ac:dyDescent="0.25">
      <c r="A36" t="s">
        <v>30</v>
      </c>
      <c r="B36" t="s">
        <v>31</v>
      </c>
      <c r="C36" s="1">
        <v>45467</v>
      </c>
      <c r="D36">
        <v>4</v>
      </c>
      <c r="E36">
        <v>80</v>
      </c>
      <c r="F36">
        <v>320</v>
      </c>
      <c r="G36" t="s">
        <v>39</v>
      </c>
      <c r="H36" t="s">
        <v>196</v>
      </c>
      <c r="I36" t="s">
        <v>253</v>
      </c>
      <c r="J36" t="s">
        <v>254</v>
      </c>
      <c r="K36" s="1">
        <v>24021</v>
      </c>
      <c r="L36" t="s">
        <v>255</v>
      </c>
      <c r="M36" t="s">
        <v>50</v>
      </c>
      <c r="N36" t="s">
        <v>256</v>
      </c>
      <c r="O36" s="2">
        <f t="shared" ca="1" si="0"/>
        <v>58.608219178082194</v>
      </c>
    </row>
    <row r="37" spans="1:15" x14ac:dyDescent="0.25">
      <c r="A37" t="s">
        <v>30</v>
      </c>
      <c r="B37" t="s">
        <v>31</v>
      </c>
      <c r="C37" s="1">
        <v>45563</v>
      </c>
      <c r="D37">
        <v>2</v>
      </c>
      <c r="E37">
        <v>80</v>
      </c>
      <c r="F37">
        <v>160</v>
      </c>
      <c r="G37" t="s">
        <v>16</v>
      </c>
      <c r="H37" t="s">
        <v>196</v>
      </c>
      <c r="I37" t="s">
        <v>257</v>
      </c>
      <c r="J37" t="s">
        <v>258</v>
      </c>
      <c r="K37" s="1">
        <v>35903</v>
      </c>
      <c r="L37" t="s">
        <v>259</v>
      </c>
      <c r="M37" t="s">
        <v>21</v>
      </c>
      <c r="N37" t="s">
        <v>260</v>
      </c>
      <c r="O37" s="2">
        <f t="shared" ca="1" si="0"/>
        <v>26.520547945205479</v>
      </c>
    </row>
    <row r="38" spans="1:15" x14ac:dyDescent="0.25">
      <c r="A38" t="s">
        <v>14</v>
      </c>
      <c r="B38" t="s">
        <v>15</v>
      </c>
      <c r="C38" s="1">
        <v>45522</v>
      </c>
      <c r="D38">
        <v>1</v>
      </c>
      <c r="E38">
        <v>100</v>
      </c>
      <c r="F38">
        <v>100</v>
      </c>
      <c r="G38" t="s">
        <v>39</v>
      </c>
      <c r="H38" t="s">
        <v>196</v>
      </c>
      <c r="I38" t="s">
        <v>261</v>
      </c>
      <c r="J38" t="s">
        <v>262</v>
      </c>
      <c r="K38" s="1">
        <v>30079</v>
      </c>
      <c r="L38" t="s">
        <v>263</v>
      </c>
      <c r="M38" t="s">
        <v>59</v>
      </c>
      <c r="N38" t="s">
        <v>264</v>
      </c>
      <c r="O38" s="2">
        <f t="shared" ca="1" si="0"/>
        <v>42.246575342465754</v>
      </c>
    </row>
    <row r="39" spans="1:15" x14ac:dyDescent="0.25">
      <c r="A39" t="s">
        <v>30</v>
      </c>
      <c r="B39" t="s">
        <v>31</v>
      </c>
      <c r="C39" s="1">
        <v>45481</v>
      </c>
      <c r="D39">
        <v>4</v>
      </c>
      <c r="E39">
        <v>80</v>
      </c>
      <c r="F39">
        <v>320</v>
      </c>
      <c r="G39" t="s">
        <v>32</v>
      </c>
      <c r="H39" t="s">
        <v>196</v>
      </c>
      <c r="I39" t="s">
        <v>265</v>
      </c>
      <c r="J39" t="s">
        <v>266</v>
      </c>
      <c r="K39" s="1">
        <v>33313</v>
      </c>
      <c r="L39" t="s">
        <v>267</v>
      </c>
      <c r="M39" t="s">
        <v>50</v>
      </c>
      <c r="N39" t="s">
        <v>268</v>
      </c>
      <c r="O39" s="2">
        <f t="shared" ca="1" si="0"/>
        <v>33.512328767123286</v>
      </c>
    </row>
    <row r="40" spans="1:15" x14ac:dyDescent="0.25">
      <c r="A40" t="s">
        <v>37</v>
      </c>
      <c r="B40" t="s">
        <v>38</v>
      </c>
      <c r="C40" s="1">
        <v>45567</v>
      </c>
      <c r="D40">
        <v>2</v>
      </c>
      <c r="E40">
        <v>110</v>
      </c>
      <c r="F40">
        <v>220</v>
      </c>
      <c r="G40" t="s">
        <v>32</v>
      </c>
      <c r="H40" t="s">
        <v>196</v>
      </c>
      <c r="I40" t="s">
        <v>269</v>
      </c>
      <c r="J40" t="s">
        <v>270</v>
      </c>
      <c r="K40" s="1">
        <v>29656</v>
      </c>
      <c r="L40" t="s">
        <v>271</v>
      </c>
      <c r="M40" t="s">
        <v>28</v>
      </c>
      <c r="N40" t="s">
        <v>272</v>
      </c>
      <c r="O40" s="2">
        <f t="shared" ca="1" si="0"/>
        <v>43.389041095890413</v>
      </c>
    </row>
    <row r="41" spans="1:15" x14ac:dyDescent="0.25">
      <c r="A41" t="s">
        <v>23</v>
      </c>
      <c r="B41" t="s">
        <v>24</v>
      </c>
      <c r="C41" s="1">
        <v>45592</v>
      </c>
      <c r="D41">
        <v>4</v>
      </c>
      <c r="E41">
        <v>90</v>
      </c>
      <c r="F41">
        <v>360</v>
      </c>
      <c r="G41" t="s">
        <v>39</v>
      </c>
      <c r="H41" t="s">
        <v>196</v>
      </c>
      <c r="I41" t="s">
        <v>273</v>
      </c>
      <c r="J41" t="s">
        <v>274</v>
      </c>
      <c r="K41" s="1">
        <v>26546</v>
      </c>
      <c r="L41" t="s">
        <v>275</v>
      </c>
      <c r="M41" t="s">
        <v>43</v>
      </c>
      <c r="N41" t="s">
        <v>276</v>
      </c>
      <c r="O41" s="2">
        <f t="shared" ca="1" si="0"/>
        <v>51.791780821917811</v>
      </c>
    </row>
    <row r="42" spans="1:15" x14ac:dyDescent="0.25">
      <c r="A42" t="s">
        <v>14</v>
      </c>
      <c r="B42" t="s">
        <v>15</v>
      </c>
      <c r="C42" s="1">
        <v>45535</v>
      </c>
      <c r="D42">
        <v>4</v>
      </c>
      <c r="E42">
        <v>100</v>
      </c>
      <c r="F42">
        <v>400</v>
      </c>
      <c r="G42" t="s">
        <v>16</v>
      </c>
      <c r="H42" t="s">
        <v>17</v>
      </c>
      <c r="I42" t="s">
        <v>18</v>
      </c>
      <c r="J42" t="s">
        <v>19</v>
      </c>
      <c r="K42" s="1">
        <v>38668</v>
      </c>
      <c r="L42" t="s">
        <v>20</v>
      </c>
      <c r="M42" t="s">
        <v>21</v>
      </c>
      <c r="N42" t="s">
        <v>22</v>
      </c>
      <c r="O42" s="2">
        <f t="shared" ca="1" si="0"/>
        <v>19.057534246575344</v>
      </c>
    </row>
    <row r="43" spans="1:15" x14ac:dyDescent="0.25">
      <c r="A43" t="s">
        <v>23</v>
      </c>
      <c r="B43" t="s">
        <v>24</v>
      </c>
      <c r="C43" s="1">
        <v>45592</v>
      </c>
      <c r="D43">
        <v>3</v>
      </c>
      <c r="E43">
        <v>90</v>
      </c>
      <c r="F43">
        <v>270</v>
      </c>
      <c r="G43" t="s">
        <v>16</v>
      </c>
      <c r="H43" t="s">
        <v>17</v>
      </c>
      <c r="I43" t="s">
        <v>25</v>
      </c>
      <c r="J43" t="s">
        <v>26</v>
      </c>
      <c r="K43" s="1">
        <v>28271</v>
      </c>
      <c r="L43" t="s">
        <v>27</v>
      </c>
      <c r="M43" t="s">
        <v>28</v>
      </c>
      <c r="N43" t="s">
        <v>29</v>
      </c>
      <c r="O43" s="2">
        <f t="shared" ca="1" si="0"/>
        <v>47.128767123287673</v>
      </c>
    </row>
    <row r="44" spans="1:15" x14ac:dyDescent="0.25">
      <c r="A44" t="s">
        <v>30</v>
      </c>
      <c r="B44" t="s">
        <v>31</v>
      </c>
      <c r="C44" s="1">
        <v>45507</v>
      </c>
      <c r="D44">
        <v>1</v>
      </c>
      <c r="E44">
        <v>80</v>
      </c>
      <c r="F44">
        <v>80</v>
      </c>
      <c r="G44" t="s">
        <v>32</v>
      </c>
      <c r="H44" t="s">
        <v>17</v>
      </c>
      <c r="I44" t="s">
        <v>33</v>
      </c>
      <c r="J44" t="s">
        <v>34</v>
      </c>
      <c r="K44" s="1">
        <v>24837</v>
      </c>
      <c r="L44" t="s">
        <v>35</v>
      </c>
      <c r="M44" t="s">
        <v>28</v>
      </c>
      <c r="N44" t="s">
        <v>36</v>
      </c>
      <c r="O44" s="2">
        <f t="shared" ca="1" si="0"/>
        <v>56.405479452054792</v>
      </c>
    </row>
    <row r="45" spans="1:15" x14ac:dyDescent="0.25">
      <c r="A45" t="s">
        <v>37</v>
      </c>
      <c r="B45" t="s">
        <v>38</v>
      </c>
      <c r="C45" s="1">
        <v>45545</v>
      </c>
      <c r="D45">
        <v>4</v>
      </c>
      <c r="E45">
        <v>110</v>
      </c>
      <c r="F45">
        <v>440</v>
      </c>
      <c r="G45" t="s">
        <v>39</v>
      </c>
      <c r="H45" t="s">
        <v>17</v>
      </c>
      <c r="I45" t="s">
        <v>40</v>
      </c>
      <c r="J45" t="s">
        <v>41</v>
      </c>
      <c r="K45" s="1">
        <v>30837</v>
      </c>
      <c r="L45" t="s">
        <v>42</v>
      </c>
      <c r="M45" t="s">
        <v>43</v>
      </c>
      <c r="N45" t="s">
        <v>44</v>
      </c>
      <c r="O45" s="2">
        <f t="shared" ca="1" si="0"/>
        <v>40.202739726027396</v>
      </c>
    </row>
    <row r="46" spans="1:15" x14ac:dyDescent="0.25">
      <c r="A46" t="s">
        <v>45</v>
      </c>
      <c r="B46" t="s">
        <v>46</v>
      </c>
      <c r="C46" s="1">
        <v>45518</v>
      </c>
      <c r="D46">
        <v>5</v>
      </c>
      <c r="E46">
        <v>70</v>
      </c>
      <c r="F46">
        <v>350</v>
      </c>
      <c r="G46" t="s">
        <v>16</v>
      </c>
      <c r="H46" t="s">
        <v>17</v>
      </c>
      <c r="I46" t="s">
        <v>47</v>
      </c>
      <c r="J46" t="s">
        <v>48</v>
      </c>
      <c r="K46" s="1">
        <v>32090</v>
      </c>
      <c r="L46" t="s">
        <v>49</v>
      </c>
      <c r="M46" t="s">
        <v>50</v>
      </c>
      <c r="N46" t="s">
        <v>51</v>
      </c>
      <c r="O46" s="2">
        <f t="shared" ca="1" si="0"/>
        <v>36.819178082191783</v>
      </c>
    </row>
    <row r="47" spans="1:15" x14ac:dyDescent="0.25">
      <c r="A47" t="s">
        <v>23</v>
      </c>
      <c r="B47" t="s">
        <v>24</v>
      </c>
      <c r="C47" s="1">
        <v>45454</v>
      </c>
      <c r="D47">
        <v>5</v>
      </c>
      <c r="E47">
        <v>90</v>
      </c>
      <c r="F47">
        <v>450</v>
      </c>
      <c r="G47" t="s">
        <v>39</v>
      </c>
      <c r="H47" t="s">
        <v>17</v>
      </c>
      <c r="I47" t="s">
        <v>52</v>
      </c>
      <c r="J47" t="s">
        <v>53</v>
      </c>
      <c r="K47" s="1">
        <v>27859</v>
      </c>
      <c r="L47" t="s">
        <v>54</v>
      </c>
      <c r="M47" t="s">
        <v>21</v>
      </c>
      <c r="N47" t="s">
        <v>55</v>
      </c>
      <c r="O47" s="2">
        <f t="shared" ca="1" si="0"/>
        <v>48.243835616438353</v>
      </c>
    </row>
    <row r="48" spans="1:15" x14ac:dyDescent="0.25">
      <c r="A48" t="s">
        <v>14</v>
      </c>
      <c r="B48" t="s">
        <v>15</v>
      </c>
      <c r="C48" s="1">
        <v>45510</v>
      </c>
      <c r="D48">
        <v>5</v>
      </c>
      <c r="E48">
        <v>100</v>
      </c>
      <c r="F48">
        <v>500</v>
      </c>
      <c r="G48" t="s">
        <v>32</v>
      </c>
      <c r="H48" t="s">
        <v>17</v>
      </c>
      <c r="I48" t="s">
        <v>56</v>
      </c>
      <c r="J48" t="s">
        <v>57</v>
      </c>
      <c r="K48" s="1">
        <v>26827</v>
      </c>
      <c r="L48" t="s">
        <v>58</v>
      </c>
      <c r="M48" t="s">
        <v>59</v>
      </c>
      <c r="N48" t="s">
        <v>60</v>
      </c>
      <c r="O48" s="2">
        <f t="shared" ca="1" si="0"/>
        <v>51.030136986301372</v>
      </c>
    </row>
    <row r="49" spans="1:15" x14ac:dyDescent="0.25">
      <c r="A49" t="s">
        <v>45</v>
      </c>
      <c r="B49" t="s">
        <v>46</v>
      </c>
      <c r="C49" s="1">
        <v>45495</v>
      </c>
      <c r="D49">
        <v>3</v>
      </c>
      <c r="E49">
        <v>70</v>
      </c>
      <c r="F49">
        <v>210</v>
      </c>
      <c r="G49" t="s">
        <v>39</v>
      </c>
      <c r="H49" t="s">
        <v>17</v>
      </c>
      <c r="I49" t="s">
        <v>61</v>
      </c>
      <c r="J49" t="s">
        <v>62</v>
      </c>
      <c r="K49" s="1">
        <v>26181</v>
      </c>
      <c r="L49" t="s">
        <v>63</v>
      </c>
      <c r="M49" t="s">
        <v>64</v>
      </c>
      <c r="N49" t="s">
        <v>65</v>
      </c>
      <c r="O49" s="2">
        <f t="shared" ca="1" si="0"/>
        <v>52.775342465753425</v>
      </c>
    </row>
    <row r="50" spans="1:15" x14ac:dyDescent="0.25">
      <c r="A50" t="s">
        <v>23</v>
      </c>
      <c r="B50" t="s">
        <v>24</v>
      </c>
      <c r="C50" s="1">
        <v>45528</v>
      </c>
      <c r="D50">
        <v>2</v>
      </c>
      <c r="E50">
        <v>90</v>
      </c>
      <c r="F50">
        <v>180</v>
      </c>
      <c r="G50" t="s">
        <v>32</v>
      </c>
      <c r="H50" t="s">
        <v>17</v>
      </c>
      <c r="I50" t="s">
        <v>66</v>
      </c>
      <c r="J50" t="s">
        <v>67</v>
      </c>
      <c r="K50" s="1">
        <v>32654</v>
      </c>
      <c r="L50" t="s">
        <v>68</v>
      </c>
      <c r="M50" t="s">
        <v>21</v>
      </c>
      <c r="N50" t="s">
        <v>69</v>
      </c>
      <c r="O50" s="2">
        <f t="shared" ca="1" si="0"/>
        <v>35.293150684931504</v>
      </c>
    </row>
    <row r="51" spans="1:15" x14ac:dyDescent="0.25">
      <c r="A51" t="s">
        <v>45</v>
      </c>
      <c r="B51" t="s">
        <v>46</v>
      </c>
      <c r="C51" s="1">
        <v>45542</v>
      </c>
      <c r="D51">
        <v>1</v>
      </c>
      <c r="E51">
        <v>70</v>
      </c>
      <c r="F51">
        <v>70</v>
      </c>
      <c r="G51" t="s">
        <v>16</v>
      </c>
      <c r="H51" t="s">
        <v>17</v>
      </c>
      <c r="I51" t="s">
        <v>70</v>
      </c>
      <c r="J51" t="s">
        <v>71</v>
      </c>
      <c r="K51" s="1">
        <v>23925</v>
      </c>
      <c r="L51" t="s">
        <v>72</v>
      </c>
      <c r="M51" t="s">
        <v>43</v>
      </c>
      <c r="N51" t="s">
        <v>73</v>
      </c>
      <c r="O51" s="2">
        <f t="shared" ca="1" si="0"/>
        <v>58.865753424657534</v>
      </c>
    </row>
    <row r="52" spans="1:15" x14ac:dyDescent="0.25">
      <c r="A52" t="s">
        <v>37</v>
      </c>
      <c r="B52" t="s">
        <v>38</v>
      </c>
      <c r="C52" s="1">
        <v>45496</v>
      </c>
      <c r="D52">
        <v>5</v>
      </c>
      <c r="E52">
        <v>110</v>
      </c>
      <c r="F52">
        <v>550</v>
      </c>
      <c r="G52" t="s">
        <v>16</v>
      </c>
      <c r="H52" t="s">
        <v>17</v>
      </c>
      <c r="I52" t="s">
        <v>74</v>
      </c>
      <c r="J52" t="s">
        <v>75</v>
      </c>
      <c r="K52" s="1">
        <v>30343</v>
      </c>
      <c r="L52" t="s">
        <v>76</v>
      </c>
      <c r="M52" t="s">
        <v>59</v>
      </c>
      <c r="N52" t="s">
        <v>77</v>
      </c>
      <c r="O52" s="2">
        <f t="shared" ca="1" si="0"/>
        <v>41.536986301369865</v>
      </c>
    </row>
    <row r="53" spans="1:15" x14ac:dyDescent="0.25">
      <c r="A53" t="s">
        <v>37</v>
      </c>
      <c r="B53" t="s">
        <v>38</v>
      </c>
      <c r="C53" s="1">
        <v>45446</v>
      </c>
      <c r="D53">
        <v>1</v>
      </c>
      <c r="E53">
        <v>110</v>
      </c>
      <c r="F53">
        <v>110</v>
      </c>
      <c r="G53" t="s">
        <v>16</v>
      </c>
      <c r="H53" t="s">
        <v>17</v>
      </c>
      <c r="I53" t="s">
        <v>78</v>
      </c>
      <c r="J53" t="s">
        <v>79</v>
      </c>
      <c r="K53" s="1">
        <v>33348</v>
      </c>
      <c r="L53" t="s">
        <v>80</v>
      </c>
      <c r="M53" t="s">
        <v>81</v>
      </c>
      <c r="N53" t="s">
        <v>82</v>
      </c>
      <c r="O53" s="2">
        <f t="shared" ca="1" si="0"/>
        <v>33.419178082191777</v>
      </c>
    </row>
    <row r="54" spans="1:15" x14ac:dyDescent="0.25">
      <c r="A54" t="s">
        <v>45</v>
      </c>
      <c r="B54" t="s">
        <v>46</v>
      </c>
      <c r="C54" s="1">
        <v>45464</v>
      </c>
      <c r="D54">
        <v>1</v>
      </c>
      <c r="E54">
        <v>70</v>
      </c>
      <c r="F54">
        <v>70</v>
      </c>
      <c r="G54" t="s">
        <v>32</v>
      </c>
      <c r="H54" t="s">
        <v>17</v>
      </c>
      <c r="I54" t="s">
        <v>83</v>
      </c>
      <c r="J54" t="s">
        <v>84</v>
      </c>
      <c r="K54" s="1">
        <v>26289</v>
      </c>
      <c r="L54" t="s">
        <v>85</v>
      </c>
      <c r="M54" t="s">
        <v>43</v>
      </c>
      <c r="N54" t="s">
        <v>86</v>
      </c>
      <c r="O54" s="2">
        <f t="shared" ca="1" si="0"/>
        <v>52.482191780821921</v>
      </c>
    </row>
    <row r="55" spans="1:15" x14ac:dyDescent="0.25">
      <c r="A55" t="s">
        <v>14</v>
      </c>
      <c r="B55" t="s">
        <v>15</v>
      </c>
      <c r="C55" s="1">
        <v>45555</v>
      </c>
      <c r="D55">
        <v>3</v>
      </c>
      <c r="E55">
        <v>100</v>
      </c>
      <c r="F55">
        <v>300</v>
      </c>
      <c r="G55" t="s">
        <v>16</v>
      </c>
      <c r="H55" t="s">
        <v>17</v>
      </c>
      <c r="I55" t="s">
        <v>87</v>
      </c>
      <c r="J55" t="s">
        <v>88</v>
      </c>
      <c r="K55" s="1">
        <v>37251</v>
      </c>
      <c r="L55" t="s">
        <v>89</v>
      </c>
      <c r="M55" t="s">
        <v>21</v>
      </c>
      <c r="N55" t="s">
        <v>90</v>
      </c>
      <c r="O55" s="2">
        <f t="shared" ca="1" si="0"/>
        <v>22.882191780821916</v>
      </c>
    </row>
    <row r="56" spans="1:15" x14ac:dyDescent="0.25">
      <c r="A56" t="s">
        <v>14</v>
      </c>
      <c r="B56" t="s">
        <v>15</v>
      </c>
      <c r="C56" s="1">
        <v>45430</v>
      </c>
      <c r="D56">
        <v>3</v>
      </c>
      <c r="E56">
        <v>100</v>
      </c>
      <c r="F56">
        <v>300</v>
      </c>
      <c r="G56" t="s">
        <v>16</v>
      </c>
      <c r="H56" t="s">
        <v>17</v>
      </c>
      <c r="I56" t="s">
        <v>91</v>
      </c>
      <c r="J56" t="s">
        <v>92</v>
      </c>
      <c r="K56" s="1">
        <v>29431</v>
      </c>
      <c r="L56" t="s">
        <v>93</v>
      </c>
      <c r="M56" t="s">
        <v>59</v>
      </c>
      <c r="N56" t="s">
        <v>94</v>
      </c>
      <c r="O56" s="2">
        <f t="shared" ca="1" si="0"/>
        <v>43.9972602739726</v>
      </c>
    </row>
    <row r="57" spans="1:15" x14ac:dyDescent="0.25">
      <c r="A57" t="s">
        <v>14</v>
      </c>
      <c r="B57" t="s">
        <v>15</v>
      </c>
      <c r="C57" s="1">
        <v>45509</v>
      </c>
      <c r="D57">
        <v>1</v>
      </c>
      <c r="E57">
        <v>100</v>
      </c>
      <c r="F57">
        <v>100</v>
      </c>
      <c r="G57" t="s">
        <v>16</v>
      </c>
      <c r="H57" t="s">
        <v>17</v>
      </c>
      <c r="I57" t="s">
        <v>95</v>
      </c>
      <c r="J57" t="s">
        <v>96</v>
      </c>
      <c r="K57" s="1">
        <v>28032</v>
      </c>
      <c r="L57" t="s">
        <v>97</v>
      </c>
      <c r="M57" t="s">
        <v>21</v>
      </c>
      <c r="N57" t="s">
        <v>98</v>
      </c>
      <c r="O57" s="2">
        <f t="shared" ca="1" si="0"/>
        <v>47.778082191780825</v>
      </c>
    </row>
    <row r="58" spans="1:15" x14ac:dyDescent="0.25">
      <c r="A58" t="s">
        <v>14</v>
      </c>
      <c r="B58" t="s">
        <v>15</v>
      </c>
      <c r="C58" s="1">
        <v>45567</v>
      </c>
      <c r="D58">
        <v>1</v>
      </c>
      <c r="E58">
        <v>100</v>
      </c>
      <c r="F58">
        <v>100</v>
      </c>
      <c r="G58" t="s">
        <v>32</v>
      </c>
      <c r="H58" t="s">
        <v>17</v>
      </c>
      <c r="I58" t="s">
        <v>99</v>
      </c>
      <c r="J58" t="s">
        <v>100</v>
      </c>
      <c r="K58" s="1">
        <v>33396</v>
      </c>
      <c r="L58" t="s">
        <v>101</v>
      </c>
      <c r="M58" t="s">
        <v>64</v>
      </c>
      <c r="N58" t="s">
        <v>102</v>
      </c>
      <c r="O58" s="2">
        <f t="shared" ca="1" si="0"/>
        <v>33.290410958904111</v>
      </c>
    </row>
    <row r="59" spans="1:15" x14ac:dyDescent="0.25">
      <c r="A59" t="s">
        <v>23</v>
      </c>
      <c r="B59" t="s">
        <v>24</v>
      </c>
      <c r="C59" s="1">
        <v>45495</v>
      </c>
      <c r="D59">
        <v>1</v>
      </c>
      <c r="E59">
        <v>90</v>
      </c>
      <c r="F59">
        <v>90</v>
      </c>
      <c r="G59" t="s">
        <v>39</v>
      </c>
      <c r="H59" t="s">
        <v>17</v>
      </c>
      <c r="I59" t="s">
        <v>103</v>
      </c>
      <c r="J59" t="s">
        <v>104</v>
      </c>
      <c r="K59" s="1">
        <v>29203</v>
      </c>
      <c r="L59" t="s">
        <v>105</v>
      </c>
      <c r="M59" t="s">
        <v>64</v>
      </c>
      <c r="N59" t="s">
        <v>106</v>
      </c>
      <c r="O59" s="2">
        <f t="shared" ca="1" si="0"/>
        <v>44.613698630136987</v>
      </c>
    </row>
    <row r="60" spans="1:15" x14ac:dyDescent="0.25">
      <c r="A60" t="s">
        <v>37</v>
      </c>
      <c r="B60" t="s">
        <v>38</v>
      </c>
      <c r="C60" s="1">
        <v>45499</v>
      </c>
      <c r="D60">
        <v>2</v>
      </c>
      <c r="E60">
        <v>110</v>
      </c>
      <c r="F60">
        <v>220</v>
      </c>
      <c r="G60" t="s">
        <v>39</v>
      </c>
      <c r="H60" t="s">
        <v>17</v>
      </c>
      <c r="I60" t="s">
        <v>107</v>
      </c>
      <c r="J60" t="s">
        <v>108</v>
      </c>
      <c r="K60" s="1">
        <v>29023</v>
      </c>
      <c r="L60" t="s">
        <v>109</v>
      </c>
      <c r="M60" t="s">
        <v>43</v>
      </c>
      <c r="N60" t="s">
        <v>110</v>
      </c>
      <c r="O60" s="2">
        <f t="shared" ca="1" si="0"/>
        <v>45.098630136986301</v>
      </c>
    </row>
    <row r="61" spans="1:15" x14ac:dyDescent="0.25">
      <c r="A61" t="s">
        <v>30</v>
      </c>
      <c r="B61" t="s">
        <v>31</v>
      </c>
      <c r="C61" s="1">
        <v>45505</v>
      </c>
      <c r="D61">
        <v>5</v>
      </c>
      <c r="E61">
        <v>80</v>
      </c>
      <c r="F61">
        <v>400</v>
      </c>
      <c r="G61" t="s">
        <v>16</v>
      </c>
      <c r="H61" t="s">
        <v>17</v>
      </c>
      <c r="I61" t="s">
        <v>111</v>
      </c>
      <c r="J61" t="s">
        <v>112</v>
      </c>
      <c r="K61" s="1">
        <v>25357</v>
      </c>
      <c r="L61" t="s">
        <v>113</v>
      </c>
      <c r="M61" t="s">
        <v>59</v>
      </c>
      <c r="N61" t="s">
        <v>114</v>
      </c>
      <c r="O61" s="2">
        <f t="shared" ca="1" si="0"/>
        <v>55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Meganium_Sales_Data_-_AliExpres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 Gutierres</dc:creator>
  <cp:lastModifiedBy>Lucia Gutierres</cp:lastModifiedBy>
  <dcterms:created xsi:type="dcterms:W3CDTF">2025-03-08T21:51:55Z</dcterms:created>
  <dcterms:modified xsi:type="dcterms:W3CDTF">2025-03-08T22:08:08Z</dcterms:modified>
</cp:coreProperties>
</file>