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3" documentId="8_{55828E59-596B-4A5E-ABA3-C9331405E77C}" xr6:coauthVersionLast="47" xr6:coauthVersionMax="47" xr10:uidLastSave="{3B34E5F9-7672-449E-A266-BBCCF59AEA2E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<sst xmlns="http://schemas.openxmlformats.org/spreadsheetml/2006/main" count="145639" uniqueCount="9938">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</sst>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42" dataDxfId="140" headerRowBorderDxfId="141" tableBorderDxfId="139" totalsRowBorderDxfId="138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16" dataDxfId="114" headerRowBorderDxfId="115" tableBorderDxfId="113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75" totalsRowShown="0" headerRowDxfId="39">
  <autoFilter ref="A1:H1975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156" dataDxfId="155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G1300" sqref="G130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 t="s">
        <v>9934</v>
      </c>
      <c r="B1321" s="85" t="s">
        <v>966</v>
      </c>
      <c r="C1321" s="93">
        <v>46239</v>
      </c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 t="s">
        <v>9935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9936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tabSelected="1" zoomScale="70" zoomScaleNormal="70" workbookViewId="0">
      <pane ySplit="1" topLeftCell="A3124" activePane="bottomLeft" state="frozen"/>
      <selection pane="bottomLeft" activeCell="C3138" sqref="C313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75"/>
  <sheetViews>
    <sheetView showGridLines="0" zoomScale="80" zoomScaleNormal="80" workbookViewId="0">
      <pane ySplit="1" topLeftCell="A1949" activePane="bottomLeft" state="frozen"/>
      <selection pane="bottomLeft" activeCell="F1977" sqref="F197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  <row r="1964" spans="1:8" x14ac:dyDescent="0.25">
      <c r="A1964" s="16" t="s">
        <v>9930</v>
      </c>
      <c r="B1964" s="307">
        <v>1</v>
      </c>
      <c r="C1964" s="95" t="s">
        <v>1903</v>
      </c>
      <c r="D1964" t="s">
        <v>26</v>
      </c>
      <c r="E1964" s="95" t="s">
        <v>2599</v>
      </c>
      <c r="F1964" s="16">
        <v>7</v>
      </c>
      <c r="G1964" s="309"/>
      <c r="H1964" s="308" t="s">
        <v>2817</v>
      </c>
    </row>
    <row r="1965" spans="1:8" x14ac:dyDescent="0.25">
      <c r="A1965" s="16" t="s">
        <v>9930</v>
      </c>
      <c r="B1965" s="307">
        <v>2</v>
      </c>
      <c r="C1965" s="95" t="s">
        <v>1903</v>
      </c>
      <c r="D1965" t="s">
        <v>26</v>
      </c>
      <c r="E1965" s="95" t="s">
        <v>2599</v>
      </c>
      <c r="F1965" s="16">
        <v>7</v>
      </c>
      <c r="G1965" s="309"/>
      <c r="H1965" s="308" t="s">
        <v>2817</v>
      </c>
    </row>
    <row r="1966" spans="1:8" x14ac:dyDescent="0.25">
      <c r="A1966" s="16" t="s">
        <v>9930</v>
      </c>
      <c r="B1966" s="307">
        <v>3</v>
      </c>
      <c r="C1966" s="95" t="s">
        <v>1903</v>
      </c>
      <c r="D1966" t="s">
        <v>26</v>
      </c>
      <c r="E1966" s="95" t="s">
        <v>2599</v>
      </c>
      <c r="F1966" s="16">
        <v>28</v>
      </c>
      <c r="G1966" s="309"/>
      <c r="H1966" s="308" t="s">
        <v>2817</v>
      </c>
    </row>
    <row r="1967" spans="1:8" x14ac:dyDescent="0.25">
      <c r="A1967" s="16" t="s">
        <v>9930</v>
      </c>
      <c r="B1967" s="307">
        <v>4</v>
      </c>
      <c r="C1967" s="95" t="s">
        <v>1903</v>
      </c>
      <c r="D1967" t="s">
        <v>26</v>
      </c>
      <c r="E1967" s="95" t="s">
        <v>2599</v>
      </c>
      <c r="F1967" s="16">
        <v>28</v>
      </c>
      <c r="G1967" s="309"/>
      <c r="H1967" s="308" t="s">
        <v>2817</v>
      </c>
    </row>
    <row r="1968" spans="1:8" x14ac:dyDescent="0.25">
      <c r="A1968" s="16" t="s">
        <v>9930</v>
      </c>
      <c r="B1968" s="307">
        <v>5</v>
      </c>
      <c r="C1968" s="95" t="s">
        <v>1903</v>
      </c>
      <c r="D1968" t="s">
        <v>26</v>
      </c>
      <c r="E1968" s="95" t="s">
        <v>2599</v>
      </c>
      <c r="F1968" s="16">
        <v>42</v>
      </c>
      <c r="G1968" s="309"/>
      <c r="H1968" s="308" t="s">
        <v>2817</v>
      </c>
    </row>
    <row r="1969" spans="1:8" x14ac:dyDescent="0.25">
      <c r="A1969" s="16" t="s">
        <v>9930</v>
      </c>
      <c r="B1969" s="307">
        <v>6</v>
      </c>
      <c r="C1969" s="95" t="s">
        <v>1903</v>
      </c>
      <c r="D1969" t="s">
        <v>26</v>
      </c>
      <c r="E1969" s="95" t="s">
        <v>2599</v>
      </c>
      <c r="F1969" s="16">
        <v>42</v>
      </c>
      <c r="G1969" s="309"/>
      <c r="H1969" s="308" t="s">
        <v>2817</v>
      </c>
    </row>
    <row r="1970" spans="1:8" x14ac:dyDescent="0.25">
      <c r="A1970" s="16" t="s">
        <v>9930</v>
      </c>
      <c r="B1970" s="307">
        <v>7</v>
      </c>
      <c r="C1970" s="95" t="s">
        <v>1903</v>
      </c>
      <c r="D1970" t="s">
        <v>26</v>
      </c>
      <c r="E1970" s="95" t="s">
        <v>2597</v>
      </c>
      <c r="F1970" s="16">
        <v>7</v>
      </c>
      <c r="G1970" s="309"/>
      <c r="H1970" s="308" t="s">
        <v>2817</v>
      </c>
    </row>
    <row r="1971" spans="1:8" x14ac:dyDescent="0.25">
      <c r="A1971" s="16" t="s">
        <v>9930</v>
      </c>
      <c r="B1971" s="307">
        <v>8</v>
      </c>
      <c r="C1971" s="95" t="s">
        <v>1903</v>
      </c>
      <c r="D1971" t="s">
        <v>26</v>
      </c>
      <c r="E1971" s="95" t="s">
        <v>2597</v>
      </c>
      <c r="F1971" s="16">
        <v>7</v>
      </c>
      <c r="G1971" s="309"/>
      <c r="H1971" s="308" t="s">
        <v>2817</v>
      </c>
    </row>
    <row r="1972" spans="1:8" x14ac:dyDescent="0.25">
      <c r="A1972" s="16" t="s">
        <v>9930</v>
      </c>
      <c r="B1972" s="307">
        <v>9</v>
      </c>
      <c r="C1972" s="95" t="s">
        <v>1903</v>
      </c>
      <c r="D1972" t="s">
        <v>26</v>
      </c>
      <c r="E1972" s="95" t="s">
        <v>2597</v>
      </c>
      <c r="F1972" s="16">
        <v>28</v>
      </c>
      <c r="G1972" s="309"/>
      <c r="H1972" s="308" t="s">
        <v>2817</v>
      </c>
    </row>
    <row r="1973" spans="1:8" x14ac:dyDescent="0.25">
      <c r="A1973" s="16" t="s">
        <v>9930</v>
      </c>
      <c r="B1973" s="307">
        <v>10</v>
      </c>
      <c r="C1973" s="95" t="s">
        <v>1903</v>
      </c>
      <c r="D1973" t="s">
        <v>26</v>
      </c>
      <c r="E1973" s="95" t="s">
        <v>2597</v>
      </c>
      <c r="F1973" s="16">
        <v>28</v>
      </c>
      <c r="G1973" s="309"/>
      <c r="H1973" s="308" t="s">
        <v>2817</v>
      </c>
    </row>
    <row r="1974" spans="1:8" x14ac:dyDescent="0.25">
      <c r="A1974" s="16" t="s">
        <v>9930</v>
      </c>
      <c r="B1974" s="307">
        <v>11</v>
      </c>
      <c r="C1974" s="95" t="s">
        <v>1903</v>
      </c>
      <c r="D1974" t="s">
        <v>26</v>
      </c>
      <c r="E1974" s="95" t="s">
        <v>2597</v>
      </c>
      <c r="F1974" s="16">
        <v>42</v>
      </c>
      <c r="G1974" s="309"/>
      <c r="H1974" s="308" t="s">
        <v>2817</v>
      </c>
    </row>
    <row r="1975" spans="1:8" x14ac:dyDescent="0.25">
      <c r="A1975" s="16" t="s">
        <v>9930</v>
      </c>
      <c r="B1975" s="307">
        <v>12</v>
      </c>
      <c r="C1975" s="95" t="s">
        <v>1903</v>
      </c>
      <c r="D1975" t="s">
        <v>26</v>
      </c>
      <c r="E1975" s="95" t="s">
        <v>2597</v>
      </c>
      <c r="F1975" s="16">
        <v>42</v>
      </c>
      <c r="G1975" s="309"/>
      <c r="H1975" s="308" t="s">
        <v>2817</v>
      </c>
    </row>
  </sheetData>
  <phoneticPr fontId="2" type="noConversion"/>
  <dataValidations count="4">
    <dataValidation type="list" allowBlank="1" showInputMessage="1" showErrorMessage="1" sqref="A2:A1975" xr:uid="{52E1D727-0D49-49F7-8AB3-DF30078559C6}">
      <formula1>SOLO_IDAMOSTRA</formula1>
    </dataValidation>
    <dataValidation type="list" allowBlank="1" showInputMessage="1" showErrorMessage="1" sqref="C2:C1975" xr:uid="{256A5D2E-E755-4619-AB26-8A0B2883A1D6}">
      <formula1>CAMADA_SOLO</formula1>
    </dataValidation>
    <dataValidation type="list" allowBlank="1" showInputMessage="1" showErrorMessage="1" sqref="F2:F1975" xr:uid="{0F1880BC-04B1-4760-880F-DFBABB7091EA}">
      <formula1>DIAS_RUPTURA_CP</formula1>
    </dataValidation>
    <dataValidation type="list" allowBlank="1" showInputMessage="1" showErrorMessage="1" sqref="E2:E197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2026-08-05T13:30:28Z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