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515" documentId="8_{55828E59-596B-4A5E-ABA3-C9331405E77C}" xr6:coauthVersionLast="47" xr6:coauthVersionMax="47" xr10:uidLastSave="{DC9B00A3-5F0F-4FA8-AA24-16B3E6A4255F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<sst xmlns="http://schemas.openxmlformats.org/spreadsheetml/2006/main" count="161694" uniqueCount="11747">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</sst>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39" tableId="9"/>
  </namedSheetView>
  <namedSheetView name="Exibição 2" id="{40D1569C-BCAE-4ADB-B768-67328CEFA93C}">
    <nsvFilter filterId="{62107031-E959-405D-8C60-95578AC724E3}" ref="A1:U3539" tableId="9"/>
  </namedSheetView>
  <namedSheetView name="Exibição 3" id="{0118A9FF-A16B-4E84-9F80-0EC1FCCD3147}">
    <nsvFilter filterId="{62107031-E959-405D-8C60-95578AC724E3}" ref="A1:U3539" tableId="9"/>
  </namedSheetView>
  <namedSheetView name="Exibição 4" id="{A6505A86-9648-4C0C-B953-A733A9B72AA4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5" id="{99BCBC9B-7BBD-4600-B31D-8BC0ABB61A14}">
    <nsvFilter filterId="{62107031-E959-405D-8C60-95578AC724E3}" ref="A1:U3539" tableId="9">
      <sortRules>
        <sortRule colId="13" id="{E2DF8302-B2AC-4806-98F3-8C6624F20AE9}">
          <sortCondition descending="1" ref="N1:N3539"/>
        </sortRule>
      </sortRules>
    </nsvFilter>
  </namedSheetView>
  <namedSheetView name="Exibição 6" id="{E37EDFE2-27FB-421D-A836-3F0F1A95C80C}">
    <nsvFilter filterId="{62107031-E959-405D-8C60-95578AC724E3}" ref="A1:U3539" tableId="9">
      <sortRules>
        <sortRule colId="0" id="{36508B1D-26FF-4BB4-9A23-4766E7171CBA}">
          <sortCondition ref="A1:A3539"/>
        </sortRule>
      </sortRules>
    </nsvFilter>
  </namedSheetView>
  <namedSheetView name="Exibição 7" id="{DAB7E84F-7F2A-495F-8BF5-91C9BA221DF6}">
    <nsvFilter filterId="{62107031-E959-405D-8C60-95578AC724E3}" ref="A1:U353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3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39" totalsRowShown="0" headerRowDxfId="76" dataDxfId="75">
  <autoFilter ref="A1:U3539" xr:uid="{62107031-E959-405D-8C60-95578AC724E3}"/>
  <sortState xmlns:xlrd2="http://schemas.microsoft.com/office/spreadsheetml/2017/richdata2" ref="A2:U3539">
    <sortCondition ref="M1:M353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45" totalsRowShown="0" headerRowDxfId="53">
  <autoFilter ref="A1:H224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83" totalsRowShown="0" headerRowDxfId="44" dataDxfId="43">
  <autoFilter ref="A1:N238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641" totalsRowShown="0" headerRowDxfId="28" dataDxfId="27">
  <autoFilter ref="A1:E3364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9" totalsRowShown="0" headerRowDxfId="21" dataDxfId="20">
  <autoFilter ref="A1:L127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7" dataDxfId="6">
  <autoFilter ref="A1:F607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  <row r="301" spans="1:2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2" zoomScale="80" zoomScaleNormal="80" workbookViewId="0">
      <pane xSplit="1" topLeftCell="B1" activePane="topRight" state="frozen"/>
      <selection pane="topRight" activeCell="A1441" sqref="A1441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/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46259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46259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1011</v>
      </c>
    </row>
    <row r="1442" spans="1:28" x14ac:dyDescent="0.25">
      <c r="A1442" s="85" t="s">
        <v>11743</v>
      </c>
      <c r="B1442" s="85" t="s">
        <v>1921</v>
      </c>
      <c r="C1442" s="93">
        <v>46259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/>
      <c r="C1443" s="93"/>
      <c r="D1443" s="86"/>
      <c r="E1443" s="87"/>
      <c r="F1443" s="88"/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</row>
    <row r="1444" spans="1:28" x14ac:dyDescent="0.25">
      <c r="A1444" s="85"/>
      <c r="B1444" s="85"/>
      <c r="C1444" s="93"/>
      <c r="D1444" s="86"/>
      <c r="E1444" s="87"/>
      <c r="F1444" s="88"/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</row>
    <row r="1445" spans="1:28" x14ac:dyDescent="0.25">
      <c r="A1445" s="85"/>
      <c r="B1445" s="85"/>
      <c r="C1445" s="93"/>
      <c r="D1445" s="86"/>
      <c r="E1445" s="87"/>
      <c r="F1445" s="88"/>
      <c r="G1445" s="89"/>
      <c r="H1445" s="89"/>
      <c r="I1445" s="118"/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/>
      <c r="X1445" s="107"/>
      <c r="Y1445" s="108"/>
      <c r="Z1445" s="88"/>
      <c r="AA1445" s="88"/>
    </row>
    <row r="1446" spans="1:28" x14ac:dyDescent="0.25">
      <c r="A1446" s="85"/>
      <c r="B1446" s="85"/>
      <c r="C1446" s="93"/>
      <c r="D1446" s="86"/>
      <c r="E1446" s="87"/>
      <c r="F1446" s="88"/>
      <c r="G1446" s="89"/>
      <c r="H1446" s="89"/>
      <c r="I1446" s="118"/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</row>
    <row r="1447" spans="1:28" x14ac:dyDescent="0.25">
      <c r="A1447" s="85"/>
      <c r="B1447" s="85"/>
      <c r="C1447" s="93"/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/>
      <c r="B1448" s="85"/>
      <c r="C1448" s="93"/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39"/>
  <sheetViews>
    <sheetView showGridLines="0" zoomScale="70" zoomScaleNormal="70" workbookViewId="0">
      <pane ySplit="1" topLeftCell="A3491" activePane="bottomLeft" state="frozen"/>
      <selection pane="bottomLeft" activeCell="A3514" sqref="A3514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4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4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4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11666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/>
      <c r="H3512" s="4"/>
      <c r="I3512" s="10" t="s">
        <v>1435</v>
      </c>
      <c r="J3512" s="51" t="s">
        <v>1435</v>
      </c>
      <c r="K3512" s="53" t="s">
        <v>57</v>
      </c>
      <c r="L3512" s="9" t="s">
        <v>26</v>
      </c>
      <c r="M3512" s="77">
        <v>46258</v>
      </c>
      <c r="N3512" s="49">
        <v>733.48</v>
      </c>
      <c r="O3512" s="49">
        <v>733.3</v>
      </c>
      <c r="P3512" s="58">
        <v>733.44</v>
      </c>
      <c r="Q3512" s="22">
        <v>18</v>
      </c>
      <c r="R3512" s="41">
        <v>1524</v>
      </c>
      <c r="S3512" s="63">
        <v>20.7</v>
      </c>
      <c r="T3512" s="83">
        <v>100.7</v>
      </c>
      <c r="U3512" s="82" t="s">
        <v>1435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59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733.34</v>
      </c>
      <c r="Q3513" s="22">
        <v>18</v>
      </c>
      <c r="R3513" s="41">
        <v>1581</v>
      </c>
      <c r="S3513" s="63">
        <v>21.9</v>
      </c>
      <c r="T3513" s="83">
        <v>104.5</v>
      </c>
      <c r="U3513" s="82" t="s">
        <v>1435</v>
      </c>
    </row>
    <row r="3514" spans="1:21" x14ac:dyDescent="0.25">
      <c r="A3514" s="16" t="s">
        <v>10294</v>
      </c>
      <c r="B3514" s="38" t="s">
        <v>21</v>
      </c>
      <c r="C3514" s="43" t="s">
        <v>22</v>
      </c>
      <c r="D3514" s="44" t="s">
        <v>23</v>
      </c>
      <c r="E3514" s="44" t="s">
        <v>24</v>
      </c>
      <c r="F3514" s="44"/>
      <c r="G3514" s="4"/>
      <c r="H3514" s="4"/>
      <c r="I3514" s="10" t="s">
        <v>1377</v>
      </c>
      <c r="J3514" s="51" t="s">
        <v>2544</v>
      </c>
      <c r="K3514" s="53" t="s">
        <v>59</v>
      </c>
      <c r="L3514" s="9" t="s">
        <v>26</v>
      </c>
      <c r="M3514" s="77">
        <v>46258</v>
      </c>
      <c r="N3514" s="49">
        <v>741.1</v>
      </c>
      <c r="O3514" s="49">
        <v>741.1</v>
      </c>
      <c r="P3514" s="58">
        <v>741.1</v>
      </c>
      <c r="Q3514" s="22">
        <v>19</v>
      </c>
      <c r="R3514" s="41">
        <v>2036</v>
      </c>
      <c r="S3514" s="63">
        <v>10.6</v>
      </c>
      <c r="T3514" s="83">
        <v>101.3</v>
      </c>
      <c r="U3514" s="82" t="s">
        <v>2544</v>
      </c>
    </row>
    <row r="3515" spans="1:21" x14ac:dyDescent="0.25">
      <c r="A3515" s="16"/>
      <c r="B3515" s="38"/>
      <c r="C3515" s="43"/>
      <c r="D3515" s="44"/>
      <c r="E3515" s="44"/>
      <c r="F3515" s="44"/>
      <c r="G3515" s="4"/>
      <c r="H3515" s="4"/>
      <c r="I3515" s="10"/>
      <c r="J3515" s="51"/>
      <c r="K3515" s="53"/>
      <c r="L3515" s="9"/>
      <c r="M3515" s="77"/>
      <c r="N3515" s="49"/>
      <c r="O3515" s="49"/>
      <c r="P3515" s="58"/>
      <c r="Q3515" s="22"/>
      <c r="R3515" s="41"/>
      <c r="S3515" s="63"/>
      <c r="T3515" s="83"/>
      <c r="U3515" s="82"/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 t="s">
        <v>21</v>
      </c>
      <c r="C3538" s="43" t="s">
        <v>22</v>
      </c>
      <c r="D3538" s="44" t="s">
        <v>23</v>
      </c>
      <c r="E3538" s="44" t="s">
        <v>24</v>
      </c>
      <c r="F3538" s="10"/>
      <c r="G3538" s="4"/>
      <c r="H3538" s="4"/>
      <c r="I3538" s="10"/>
      <c r="J3538" s="51"/>
      <c r="K3538" s="23"/>
      <c r="L3538" s="9"/>
      <c r="M3538" s="77"/>
      <c r="N3538" s="7"/>
      <c r="O3538" s="7"/>
      <c r="P3538" s="58"/>
      <c r="Q3538" s="22"/>
      <c r="R3538" s="41"/>
      <c r="S3538" s="63"/>
      <c r="T3538" s="84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5"/>
      <c r="H3539" s="45"/>
      <c r="I3539" s="10"/>
      <c r="J3539" s="51"/>
      <c r="K3539" s="53"/>
      <c r="L3539" s="9"/>
      <c r="M3539" s="77"/>
      <c r="N3539" s="49"/>
      <c r="O3539" s="49"/>
      <c r="P3539" s="58"/>
      <c r="Q3539" s="22"/>
      <c r="R3539" s="41"/>
      <c r="S3539" s="63"/>
      <c r="T3539" s="83"/>
      <c r="U353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39" xr:uid="{CEF2AB78-0A87-4E33-819F-E0783E9E44AA}">
      <formula1>TIPO_SERVICO</formula1>
    </dataValidation>
    <dataValidation type="list" allowBlank="1" showInputMessage="1" showErrorMessage="1" sqref="B2:B2759 B2766:B2783 B2785 B2787:B2793 B2761:B2762 B2764 B2800:B3539" xr:uid="{35103539-3A91-4229-BBA6-A63B76463D78}">
      <formula1>RODOVIA</formula1>
    </dataValidation>
    <dataValidation type="list" allowBlank="1" showInputMessage="1" showErrorMessage="1" sqref="C2:C2759 C2766:C2783 C2785 C2787:C2793 C2761:C2762 C2764 C2800:C353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3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39" xr:uid="{F6CD3A77-2F98-4B6E-999B-F21C8D70C92E}">
      <formula1>ORIENTACAO</formula1>
    </dataValidation>
    <dataValidation type="list" allowBlank="1" showInputMessage="1" showErrorMessage="1" sqref="I2:I2759 I2933:I3000 I3024:I353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245"/>
  <sheetViews>
    <sheetView showGridLines="0" zoomScale="80" zoomScaleNormal="80" workbookViewId="0">
      <pane ySplit="1" topLeftCell="A2227" activePane="bottomLeft" state="frozen"/>
      <selection pane="bottomLeft" activeCell="H2247" sqref="H224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/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/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/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/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/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/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/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/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/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/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/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/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/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/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</sheetData>
  <phoneticPr fontId="2" type="noConversion"/>
  <dataValidations count="4">
    <dataValidation type="list" allowBlank="1" showInputMessage="1" showErrorMessage="1" sqref="A2:A2245" xr:uid="{52E1D727-0D49-49F7-8AB3-DF30078559C6}">
      <formula1>SOLO_IDAMOSTRA</formula1>
    </dataValidation>
    <dataValidation type="list" allowBlank="1" showInputMessage="1" showErrorMessage="1" sqref="C2:C2245" xr:uid="{256A5D2E-E755-4619-AB26-8A0B2883A1D6}">
      <formula1>CAMADA_SOLO</formula1>
    </dataValidation>
    <dataValidation type="list" allowBlank="1" showInputMessage="1" showErrorMessage="1" sqref="F2:F2245" xr:uid="{0F1880BC-04B1-4760-880F-DFBABB7091EA}">
      <formula1>DIAS_RUPTURA_CP</formula1>
    </dataValidation>
    <dataValidation type="list" allowBlank="1" showInputMessage="1" showErrorMessage="1" sqref="E2:E224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83"/>
  <sheetViews>
    <sheetView showGridLines="0" zoomScale="85" zoomScaleNormal="85" workbookViewId="0">
      <pane ySplit="1" topLeftCell="A2364" activePane="bottomLeft" state="frozen"/>
      <selection pane="bottomLeft" activeCell="A2383" sqref="A238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83" xr:uid="{F066078E-7EC0-435A-BF5A-D7D8AFD414A9}">
      <formula1>CAMADA_VIGA</formula1>
    </dataValidation>
    <dataValidation type="list" allowBlank="1" showInputMessage="1" showErrorMessage="1" sqref="D2:D2383" xr:uid="{F91F09F7-9091-4347-9334-877A12AB2ACA}">
      <formula1>SENTIDO</formula1>
    </dataValidation>
    <dataValidation type="list" allowBlank="1" showInputMessage="1" showErrorMessage="1" sqref="E2:E2383" xr:uid="{CDFC0ACE-009D-4767-8CD5-DFD89B3834E3}">
      <formula1>ORIENTACAO</formula1>
    </dataValidation>
    <dataValidation type="list" allowBlank="1" showInputMessage="1" showErrorMessage="1" sqref="B2:B2383" xr:uid="{B76B3DD7-4BCC-4F64-BD2C-1DD8FE698985}">
      <formula1>RODOVIA</formula1>
    </dataValidation>
    <dataValidation type="list" allowBlank="1" showInputMessage="1" showErrorMessage="1" sqref="F2:F238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641"/>
  <sheetViews>
    <sheetView showGridLines="0" zoomScale="85" zoomScaleNormal="85" workbookViewId="0">
      <pane ySplit="1" topLeftCell="A33623" activePane="bottomLeft" state="frozen"/>
      <selection pane="bottomLeft" activeCell="B33643" sqref="B3364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</sheetData>
  <phoneticPr fontId="2" type="noConversion"/>
  <dataValidations count="1">
    <dataValidation type="list" allowBlank="1" showInputMessage="1" showErrorMessage="1" sqref="C2:C3364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9"/>
  <sheetViews>
    <sheetView showGridLines="0" topLeftCell="A1250" zoomScale="85" zoomScaleNormal="85" workbookViewId="0">
      <selection activeCell="E1270" sqref="E127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/>
      <c r="C1264" s="8"/>
      <c r="D1264" s="350">
        <v>46259</v>
      </c>
      <c r="E1264" s="351"/>
      <c r="F1264" s="352"/>
      <c r="G1264" s="351"/>
      <c r="H1264" s="351"/>
      <c r="I1264" s="353"/>
      <c r="J1264" s="354"/>
      <c r="K1264" s="353"/>
      <c r="L1264" s="354"/>
    </row>
    <row r="1265" spans="1:12" x14ac:dyDescent="0.25">
      <c r="A1265" s="8">
        <v>1296</v>
      </c>
      <c r="B1265" s="224"/>
      <c r="C1265" s="8"/>
      <c r="D1265" s="350">
        <v>46259</v>
      </c>
      <c r="E1265" s="351"/>
      <c r="F1265" s="352"/>
      <c r="G1265" s="351"/>
      <c r="H1265" s="351"/>
      <c r="I1265" s="353"/>
      <c r="J1265" s="354"/>
      <c r="K1265" s="353"/>
      <c r="L1265" s="354"/>
    </row>
    <row r="1266" spans="1:12" x14ac:dyDescent="0.25">
      <c r="A1266" s="8">
        <v>1297</v>
      </c>
      <c r="B1266" s="224"/>
      <c r="C1266" s="8"/>
      <c r="D1266" s="350">
        <v>46259</v>
      </c>
      <c r="E1266" s="351"/>
      <c r="F1266" s="352"/>
      <c r="G1266" s="351"/>
      <c r="H1266" s="351"/>
      <c r="I1266" s="353"/>
      <c r="J1266" s="354"/>
      <c r="K1266" s="353"/>
      <c r="L1266" s="354"/>
    </row>
    <row r="1267" spans="1:12" x14ac:dyDescent="0.25">
      <c r="A1267" s="8">
        <v>1298</v>
      </c>
      <c r="B1267" s="224"/>
      <c r="C1267" s="8"/>
      <c r="D1267" s="350">
        <v>46259</v>
      </c>
      <c r="E1267" s="351"/>
      <c r="F1267" s="352"/>
      <c r="G1267" s="351"/>
      <c r="H1267" s="351"/>
      <c r="I1267" s="353"/>
      <c r="J1267" s="354"/>
      <c r="K1267" s="353"/>
      <c r="L1267" s="354"/>
    </row>
    <row r="1268" spans="1:12" x14ac:dyDescent="0.25">
      <c r="A1268" s="8">
        <v>1299</v>
      </c>
      <c r="B1268" s="224"/>
      <c r="C1268" s="8"/>
      <c r="D1268" s="350">
        <v>46259</v>
      </c>
      <c r="E1268" s="351"/>
      <c r="F1268" s="352"/>
      <c r="G1268" s="351"/>
      <c r="H1268" s="351"/>
      <c r="I1268" s="353"/>
      <c r="J1268" s="354"/>
      <c r="K1268" s="353"/>
      <c r="L1268" s="354"/>
    </row>
    <row r="1269" spans="1:12" x14ac:dyDescent="0.25">
      <c r="A1269" s="8">
        <v>1300</v>
      </c>
      <c r="B1269" s="224"/>
      <c r="C1269" s="8"/>
      <c r="D1269" s="350">
        <v>46259</v>
      </c>
      <c r="E1269" s="351"/>
      <c r="F1269" s="352"/>
      <c r="G1269" s="351"/>
      <c r="H1269" s="351"/>
      <c r="I1269" s="353"/>
      <c r="J1269" s="354"/>
      <c r="K1269" s="353"/>
      <c r="L1269" s="354"/>
    </row>
    <row r="1270" spans="1:12" x14ac:dyDescent="0.25">
      <c r="A1270" s="8">
        <v>1301</v>
      </c>
      <c r="B1270" s="224"/>
      <c r="C1270" s="8"/>
      <c r="D1270" s="350">
        <v>46259</v>
      </c>
      <c r="E1270" s="351"/>
      <c r="F1270" s="352"/>
      <c r="G1270" s="351"/>
      <c r="H1270" s="351"/>
      <c r="I1270" s="353"/>
      <c r="J1270" s="354"/>
      <c r="K1270" s="353"/>
      <c r="L1270" s="354"/>
    </row>
    <row r="1271" spans="1:12" x14ac:dyDescent="0.25">
      <c r="A1271" s="8">
        <v>1302</v>
      </c>
      <c r="B1271" s="224"/>
      <c r="C1271" s="8"/>
      <c r="D1271" s="350">
        <v>46259</v>
      </c>
      <c r="E1271" s="351"/>
      <c r="F1271" s="352"/>
      <c r="G1271" s="351"/>
      <c r="H1271" s="351"/>
      <c r="I1271" s="353"/>
      <c r="J1271" s="354"/>
      <c r="K1271" s="353"/>
      <c r="L1271" s="354"/>
    </row>
    <row r="1272" spans="1:12" x14ac:dyDescent="0.25">
      <c r="A1272" s="8">
        <v>1303</v>
      </c>
      <c r="B1272" s="224"/>
      <c r="C1272" s="8"/>
      <c r="D1272" s="350">
        <v>46259</v>
      </c>
      <c r="E1272" s="351"/>
      <c r="F1272" s="352"/>
      <c r="G1272" s="351"/>
      <c r="H1272" s="351"/>
      <c r="I1272" s="353"/>
      <c r="J1272" s="354"/>
      <c r="K1272" s="353"/>
      <c r="L1272" s="354"/>
    </row>
    <row r="1273" spans="1:12" x14ac:dyDescent="0.25">
      <c r="A1273" s="8">
        <v>1304</v>
      </c>
      <c r="B1273" s="224"/>
      <c r="C1273" s="8"/>
      <c r="D1273" s="350">
        <v>46259</v>
      </c>
      <c r="E1273" s="351"/>
      <c r="F1273" s="352"/>
      <c r="G1273" s="351"/>
      <c r="H1273" s="351"/>
      <c r="I1273" s="353"/>
      <c r="J1273" s="354"/>
      <c r="K1273" s="353"/>
      <c r="L1273" s="354"/>
    </row>
    <row r="1274" spans="1:12" x14ac:dyDescent="0.25">
      <c r="A1274" s="8">
        <v>1305</v>
      </c>
      <c r="B1274" s="224"/>
      <c r="C1274" s="8"/>
      <c r="D1274" s="350">
        <v>46259</v>
      </c>
      <c r="E1274" s="351"/>
      <c r="F1274" s="352"/>
      <c r="G1274" s="351"/>
      <c r="H1274" s="351"/>
      <c r="I1274" s="353"/>
      <c r="J1274" s="354"/>
      <c r="K1274" s="353"/>
      <c r="L1274" s="354"/>
    </row>
    <row r="1275" spans="1:12" x14ac:dyDescent="0.25">
      <c r="A1275" s="8">
        <v>1306</v>
      </c>
      <c r="B1275" s="224"/>
      <c r="C1275" s="8"/>
      <c r="D1275" s="350">
        <v>46259</v>
      </c>
      <c r="E1275" s="351"/>
      <c r="F1275" s="352"/>
      <c r="G1275" s="351"/>
      <c r="H1275" s="351"/>
      <c r="I1275" s="353"/>
      <c r="J1275" s="354"/>
      <c r="K1275" s="353"/>
      <c r="L1275" s="354"/>
    </row>
    <row r="1276" spans="1:12" x14ac:dyDescent="0.25">
      <c r="A1276" s="8">
        <v>1307</v>
      </c>
      <c r="B1276" s="224"/>
      <c r="C1276" s="8"/>
      <c r="D1276" s="350">
        <v>46259</v>
      </c>
      <c r="E1276" s="351"/>
      <c r="F1276" s="352"/>
      <c r="G1276" s="351"/>
      <c r="H1276" s="351"/>
      <c r="I1276" s="353"/>
      <c r="J1276" s="354"/>
      <c r="K1276" s="353"/>
      <c r="L1276" s="354"/>
    </row>
    <row r="1277" spans="1:12" x14ac:dyDescent="0.25">
      <c r="A1277" s="8">
        <v>1308</v>
      </c>
      <c r="B1277" s="224"/>
      <c r="C1277" s="8"/>
      <c r="D1277" s="350">
        <v>46259</v>
      </c>
      <c r="E1277" s="351"/>
      <c r="F1277" s="352"/>
      <c r="G1277" s="351"/>
      <c r="H1277" s="351"/>
      <c r="I1277" s="353"/>
      <c r="J1277" s="354"/>
      <c r="K1277" s="353"/>
      <c r="L1277" s="354"/>
    </row>
    <row r="1278" spans="1:12" x14ac:dyDescent="0.25">
      <c r="A1278" s="8">
        <v>1309</v>
      </c>
      <c r="B1278" s="224"/>
      <c r="C1278" s="8"/>
      <c r="D1278" s="350">
        <v>46259</v>
      </c>
      <c r="E1278" s="351"/>
      <c r="F1278" s="352"/>
      <c r="G1278" s="351"/>
      <c r="H1278" s="351"/>
      <c r="I1278" s="353"/>
      <c r="J1278" s="354"/>
      <c r="K1278" s="353"/>
      <c r="L1278" s="354"/>
    </row>
    <row r="1279" spans="1:12" x14ac:dyDescent="0.25">
      <c r="A1279" s="8">
        <v>1310</v>
      </c>
      <c r="B1279" s="224"/>
      <c r="C1279" s="8"/>
      <c r="D1279" s="350">
        <v>46259</v>
      </c>
      <c r="E1279" s="351"/>
      <c r="F1279" s="352"/>
      <c r="G1279" s="351"/>
      <c r="H1279" s="351"/>
      <c r="I1279" s="353"/>
      <c r="J1279" s="354"/>
      <c r="K1279" s="353"/>
      <c r="L1279" s="354"/>
    </row>
  </sheetData>
  <phoneticPr fontId="2" type="noConversion"/>
  <dataValidations count="1">
    <dataValidation type="date" operator="greaterThanOrEqual" allowBlank="1" showInputMessage="1" showErrorMessage="1" sqref="D2:D127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57" zoomScale="85" zoomScaleNormal="85" workbookViewId="0">
      <selection activeCell="B6076" sqref="B6076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/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/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/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/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/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/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/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/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/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/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/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/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/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/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/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/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/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/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/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/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/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/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/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/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/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/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/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/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/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/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/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/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/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/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/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/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/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/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2026-08-26T12:20:59Z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