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924" documentId="8_{55828E59-596B-4A5E-ABA3-C9331405E77C}" xr6:coauthVersionLast="47" xr6:coauthVersionMax="47" xr10:uidLastSave="{34F81415-9C6E-4AC3-B320-FF3F84D6DF9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<sst xmlns="http://schemas.openxmlformats.org/spreadsheetml/2006/main" count="151085" uniqueCount="10259">
  <si>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</si>
  <si>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</si>
  <si>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</si>
  <si>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</si>
  <si>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</si>
  <si>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</si>
  <si>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</si>
  <si>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</si>
  <si>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</si>
  <si>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</si>
  <si>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</si>
  <si>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</si>
  <si>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</si>
  <si>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</si>
  <si>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</si>
  <si>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</si>
  <si>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</si>
  <si>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</si>
  <si>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</si>
  <si>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</si>
  <si>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</si>
  <si>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</si>
  <si>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</si>
  <si>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</si>
  <si>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</si>
  <si>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</si>
  <si>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</si>
  <si>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</si>
  <si>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</si>
  <si>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</si>
  <si>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</si>
  <si>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</si>
  <si>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</si>
  <si>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</si>
  <si>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</si>
  <si>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</si>
  <si>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</si>
  <si>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</si>
  <si>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</si>
  <si>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</si>
  <si>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</si>
  <si>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</si>
  <si>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</si>
  <si>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</si>
  <si>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</si>
  <si>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</si>
  <si>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</si>
  <si>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</si>
  <si>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</si>
  <si>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</si>
  <si>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</si>
  <si>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</si>
  <si>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</si>
  <si>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</si>
  <si>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</si>
  <si>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</si>
  <si>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</si>
  <si>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</si>
  <si>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</si>
  <si>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</si>
  <si>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</si>
  <si>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</si>
  <si>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</si>
  <si>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</si>
  <si>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</si>
  <si>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</si>
  <si>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</si>
  <si>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</si>
  <si>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</si>
  <si>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</si>
  <si>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</si>
  <si>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</si>
  <si>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</si>
  <si>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</si>
  <si>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</si>
  <si>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</si>
  <si>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</si>
  <si>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</si>
  <si>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</si>
  <si>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</si>
  <si>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</si>
  <si>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</si>
  <si>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</si>
  <si>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</si>
  <si>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</si>
  <si>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</si>
  <si>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</si>
  <si>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</si>
  <si>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</si>
  <si>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</si>
  <si>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</si>
  <si>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</si>
  <si>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</si>
  <si>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</si>
  <si>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</si>
  <si>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</si>
  <si>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</si>
  <si>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</si>
  <si>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</si>
  <si>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</si>
  <si>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</si>
  <si>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</si>
  <si>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</si>
  <si>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</si>
  <si>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</si>
  <si>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</si>
  <si>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</si>
  <si>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</si>
  <si>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</si>
  <si>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</si>
  <si>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</si>
  <si>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</si>
  <si>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</si>
  <si>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</si>
  <si>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</si>
  <si>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</si>
  <si>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</si>
  <si>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</si>
  <si>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</si>
  <si>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</si>
  <si>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</si>
  <si>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</si>
  <si>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</si>
  <si>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</si>
  <si>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</si>
  <si>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</si>
  <si>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</si>
  <si>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</si>
  <si>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</si>
  <si>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</si>
  <si>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</si>
  <si>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</si>
  <si>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</si>
  <si>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</si>
  <si>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</si>
  <si>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</si>
  <si>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</si>
  <si>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</si>
  <si>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</si>
  <si>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</si>
  <si>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</si>
  <si>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</si>
  <si>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</si>
  <si>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</si>
  <si>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</si>
  <si>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</si>
  <si>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</si>
  <si>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</si>
  <si>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</si>
  <si>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</si>
  <si>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</si>
  <si>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</si>
  <si>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</si>
  <si>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</si>
  <si>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</si>
  <si>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</si>
  <si>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</si>
  <si>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</si>
  <si>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</si>
  <si>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</si>
  <si>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</si>
  <si>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</si>
  <si>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</si>
  <si>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</si>
  <si>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</si>
  <si>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</si>
  <si>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</si>
  <si>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</si>
  <si>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</si>
  <si>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</si>
  <si>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</si>
  <si>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</si>
  <si>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</si>
  <si>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</si>
  <si>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</si>
  <si>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</si>
  <si>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</si>
  <si>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</si>
  <si>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</si>
  <si>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</si>
  <si>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</si>
  <si>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</si>
  <si>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</si>
  <si>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</si>
  <si>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</si>
  <si>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</si>
  <si>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</si>
  <si>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</si>
  <si>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</si>
  <si>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</si>
  <si>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</si>
  <si>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</si>
  <si>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</si>
  <si>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</si>
  <si>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</si>
  <si>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</si>
  <si>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</si>
  <si>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</si>
  <si>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</si>
  <si>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</si>
  <si>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</si>
  <si>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</si>
  <si>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</si>
  <si>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</si>
  <si>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</si>
  <si>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</si>
  <si>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</si>
  <si>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</si>
  <si>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</si>
  <si>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</si>
  <si>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</si>
  <si>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</si>
  <si>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</si>
  <si>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</si>
  <si>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</si>
  <si>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</si>
  <si>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</si>
  <si>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</si>
  <si>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</si>
  <si>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</si>
  <si>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</si>
  <si>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</si>
  <si>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</si>
  <si>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</si>
  <si>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</si>
  <si>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</si>
  <si>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</si>
  <si>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</si>
  <si>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</si>
  <si>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</si>
  <si>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</si>
  <si>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</si>
  <si>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</si>
  <si>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</si>
  <si>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</si>
  <si>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</si>
  <si>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</si>
  <si>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</si>
  <si>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</si>
  <si>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</si>
  <si>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</si>
  <si>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</si>
  <si>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</si>
  <si>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</si>
  <si>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</si>
  <si>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</si>
  <si>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</si>
  <si>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</si>
  <si>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</si>
  <si>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</si>
  <si>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</si>
  <si>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</si>
  <si>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</si>
  <si>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</si>
  <si>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</si>
  <si>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</si>
  <si>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</si>
  <si>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</si>
  <si>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</si>
  <si>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</si>
  <si>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</si>
  <si>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</si>
  <si>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</si>
  <si>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</si>
  <si>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</si>
  <si>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</si>
  <si>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</si>
  <si>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</si>
  <si>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</si>
  <si>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</si>
  <si>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</si>
  <si>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</si>
  <si>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</si>
  <si>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</si>
  <si>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</si>
  <si>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</si>
  <si>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</si>
  <si>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</si>
  <si>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</si>
  <si>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</si>
  <si>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</si>
  <si>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</si>
  <si>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</si>
  <si>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</si>
  <si>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</si>
  <si>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</si>
  <si>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</si>
  <si>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</si>
  <si>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</si>
  <si>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</si>
  <si>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</si>
  <si>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</si>
  <si>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</si>
  <si>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</si>
  <si>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</si>
  <si>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</si>
  <si>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</si>
  <si>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</si>
  <si>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</si>
  <si>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</si>
  <si>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</si>
  <si>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</si>
  <si>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</si>
  <si>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</si>
  <si>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</si>
  <si>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</si>
  <si>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</si>
  <si>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</si>
  <si>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</si>
  <si>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</si>
  <si>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</si>
  <si>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</si>
  <si>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</si>
  <si>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</si>
  <si>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</si>
  <si>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</si>
  <si>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</si>
  <si>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</si>
  <si>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</si>
  <si>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</si>
  <si>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</si>
  <si>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</si>
  <si>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</si>
  <si>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</si>
  <si>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</si>
  <si>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</si>
  <si>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</si>
  <si>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</si>
  <si>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</si>
  <si>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</si>
  <si>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</si>
  <si>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</si>
  <si>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</si>
  <si>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</si>
  <si>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</si>
  <si>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</si>
  <si>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</si>
  <si>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</si>
  <si>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</si>
  <si>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</si>
  <si>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</si>
  <si>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</si>
  <si>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</si>
  <si>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</si>
  <si>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</si>
  <si>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</si>
  <si>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</si>
  <si>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</si>
  <si>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</si>
  <si>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</si>
  <si>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</si>
  <si>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</si>
  <si>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</si>
  <si>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</si>
  <si>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</si>
  <si>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</si>
  <si>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</si>
  <si>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</si>
  <si>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</si>
  <si>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</si>
  <si>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</si>
  <si>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</si>
  <si>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</si>
  <si>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</si>
  <si>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</si>
  <si>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</si>
  <si>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</si>
  <si>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</si>
  <si>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</si>
  <si>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</si>
  <si>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</si>
  <si>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</si>
  <si>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</si>
  <si>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</si>
  <si>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</si>
  <si>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</si>
  <si>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</si>
  <si>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</si>
  <si>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</si>
  <si>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</si>
  <si>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</si>
  <si>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</si>
  <si>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</si>
  <si>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</si>
  <si>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</si>
  <si>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</si>
  <si>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</si>
  <si>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</si>
  <si>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</si>
  <si>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</si>
  <si>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</si>
  <si>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</si>
  <si>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</si>
  <si>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</si>
  <si>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</si>
  <si>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</si>
  <si>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</si>
  <si>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</si>
  <si>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</si>
  <si>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</si>
  <si>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</si>
  <si>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</si>
  <si>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</si>
  <si>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</si>
  <si>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</si>
  <si>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</si>
  <si>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</si>
  <si>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</si>
  <si>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</si>
  <si>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</si>
  <si>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</si>
  <si>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</si>
  <si>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</si>
  <si>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</si>
  <si>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</si>
  <si>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</si>
  <si>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</si>
  <si>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</si>
  <si>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</si>
  <si>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</si>
  <si>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</si>
  <si>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</si>
  <si>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</si>
  <si>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</si>
  <si>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</si>
  <si>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</si>
  <si>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</si>
  <si>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</si>
  <si>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</si>
  <si>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</si>
  <si>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</si>
  <si>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</si>
  <si>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</si>
  <si>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</si>
  <si>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</si>
  <si>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</si>
  <si>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</si>
  <si>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</si>
  <si>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</si>
  <si>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</si>
  <si>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</si>
  <si>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</si>
  <si>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</si>
  <si>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</si>
  <si>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</si>
  <si>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</si>
  <si>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</si>
  <si>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</si>
  <si>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</si>
  <si>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</si>
  <si>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</si>
  <si>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</si>
  <si>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</si>
  <si>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</si>
  <si>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</si>
  <si>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</si>
  <si>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</si>
  <si>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</si>
  <si>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</si>
  <si>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</si>
  <si>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</si>
  <si>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</si>
  <si>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</si>
  <si>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</si>
  <si>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</si>
  <si>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</si>
  <si>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</si>
  <si>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</si>
  <si>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</si>
  <si>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</si>
  <si>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</si>
  <si>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</si>
  <si>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</si>
  <si>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</si>
  <si>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</si>
  <si>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</si>
  <si>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</si>
  <si>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</si>
  <si>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</si>
  <si>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</si>
  <si>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</si>
  <si>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</si>
  <si>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</si>
  <si>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</si>
  <si>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</si>
  <si>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</si>
  <si>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</si>
  <si>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</si>
  <si>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</si>
  <si>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</si>
  <si>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</si>
  <si>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</si>
  <si>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</si>
  <si>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</si>
  <si>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</si>
  <si>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</si>
  <si>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</si>
  <si>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</si>
  <si>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</si>
  <si>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</si>
  <si>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</si>
  <si>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</si>
  <si>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</si>
  <si>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</si>
  <si>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</si>
  <si>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</si>
  <si>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</si>
  <si>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</si>
  <si>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</si>
  <si>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</si>
  <si>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</si>
  <si>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</si>
  <si>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</si>
  <si>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</si>
  <si>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</si>
  <si>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</si>
  <si>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</si>
  <si>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</si>
  <si>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</si>
  <si>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</si>
  <si>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</si>
  <si>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</si>
  <si>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</si>
  <si>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</si>
  <si>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</si>
  <si>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</si>
  <si>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</si>
  <si>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</si>
  <si>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</si>
  <si>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</si>
  <si>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</si>
  <si>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</si>
  <si>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</si>
  <si>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</si>
  <si>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</si>
  <si>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</si>
  <si>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</si>
  <si>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</si>
  <si>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</si>
  <si>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</si>
  <si>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</si>
  <si>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</si>
  <si>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</si>
  <si>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</si>
  <si>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</si>
  <si>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</si>
  <si>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</si>
  <si>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</si>
  <si>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</si>
  <si>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</si>
  <si>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</si>
  <si>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</si>
  <si>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</si>
  <si>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</si>
  <si>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</si>
  <si>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</si>
  <si>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</si>
  <si>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</si>
  <si>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</si>
  <si>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</si>
  <si>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</si>
  <si>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</si>
  <si>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</si>
  <si>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</si>
  <si>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</si>
  <si>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</si>
  <si>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</si>
  <si>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</si>
  <si>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</si>
  <si>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</si>
  <si>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</si>
  <si>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</si>
  <si>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</si>
  <si>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</si>
  <si>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</si>
  <si>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</si>
  <si>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</si>
  <si>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</si>
  <si>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</si>
  <si>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</si>
  <si>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</si>
  <si>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</si>
  <si>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</si>
  <si>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</si>
  <si>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</si>
  <si>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</si>
  <si>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</si>
  <si>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</si>
  <si>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</si>
  <si>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</si>
  <si>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</si>
  <si>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</si>
  <si>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</si>
  <si>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</si>
  <si>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</si>
  <si>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</si>
  <si>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</si>
  <si>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</si>
  <si>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</si>
  <si>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</si>
  <si>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</si>
  <si>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</si>
  <si>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</si>
  <si>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</si>
  <si>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</si>
  <si>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</si>
  <si>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</si>
  <si>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</si>
  <si>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</si>
  <si>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</si>
  <si>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</si>
  <si>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</si>
  <si>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</si>
  <si>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</si>
  <si>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</si>
  <si>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</si>
  <si>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</si>
  <si>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</si>
  <si>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</si>
  <si>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</si>
  <si>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</si>
  <si>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</si>
  <si>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</si>
  <si>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</si>
  <si>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</si>
  <si>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</si>
  <si>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</si>
  <si>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</si>
  <si>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</si>
  <si>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</si>
  <si>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</si>
  <si>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</si>
  <si>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</si>
  <si>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</si>
  <si>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</si>
  <si>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</si>
  <si>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</si>
  <si>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</si>
  <si>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</si>
  <si>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</si>
  <si>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</si>
  <si>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</si>
  <si>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</si>
  <si>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</si>
  <si>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</si>
  <si>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</si>
  <si>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</si>
  <si>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</si>
  <si>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</si>
  <si>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</si>
  <si>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</si>
  <si>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</si>
  <si>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</si>
  <si>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</si>
  <si>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</si>
  <si>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</si>
  <si>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</si>
  <si>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</si>
  <si>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</si>
  <si>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</si>
  <si>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</si>
  <si>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</si>
  <si>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</si>
  <si>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</si>
  <si>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</si>
  <si>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</si>
  <si>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</si>
  <si>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</si>
  <si>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</si>
  <si>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</si>
  <si>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</si>
  <si>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</si>
  <si>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</si>
  <si>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</si>
  <si>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</si>
  <si>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</si>
  <si>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</si>
  <si>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</si>
  <si>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</si>
  <si>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</si>
  <si>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</si>
  <si>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</si>
  <si>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</si>
  <si>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</si>
  <si>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</si>
  <si>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</si>
  <si>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</si>
  <si>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</si>
  <si>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</si>
  <si>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</si>
  <si>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</si>
  <si>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</si>
  <si>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</si>
  <si>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</si>
  <si>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</si>
  <si>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</si>
  <si>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</si>
  <si>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</si>
  <si>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</si>
  <si>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</si>
  <si>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</si>
  <si>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</si>
  <si>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</si>
  <si>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</si>
  <si>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</si>
  <si>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</si>
  <si>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</si>
  <si>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</si>
  <si>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</si>
  <si>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</si>
  <si>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</si>
  <si>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</si>
  <si>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</si>
  <si>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</si>
  <si>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</si>
  <si>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</si>
  <si>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</si>
  <si>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</si>
  <si>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</si>
  <si>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</si>
  <si>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</si>
  <si>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</si>
  <si>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</si>
  <si>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</si>
  <si>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</si>
  <si>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</si>
  <si>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</si>
  <si>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</si>
  <si>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</si>
  <si>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</si>
  <si>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</si>
  <si>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</si>
  <si>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</si>
  <si>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</si>
  <si>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</si>
  <si>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</si>
  <si>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</si>
  <si>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</si>
  <si>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</si>
  <si>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</si>
  <si>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</si>
  <si>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</si>
  <si>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</si>
  <si>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</si>
  <si>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</si>
  <si>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</si>
  <si>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</si>
  <si>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</si>
  <si>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</si>
  <si>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</si>
  <si>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</si>
  <si>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</si>
  <si>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</si>
  <si>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</si>
  <si>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</si>
  <si>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</si>
  <si>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</si>
  <si>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</si>
  <si>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</si>
  <si>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</si>
  <si>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</si>
  <si>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</si>
  <si>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</si>
  <si>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</si>
  <si>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</si>
  <si>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</si>
  <si>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</si>
  <si>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</si>
  <si>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</si>
  <si>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</si>
  <si>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</si>
  <si>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</si>
  <si>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</si>
  <si>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</si>
  <si>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</si>
  <si>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</si>
  <si>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</si>
  <si>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</si>
  <si>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</si>
  <si>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</si>
  <si>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</si>
  <si>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</si>
  <si>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</si>
  <si>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</si>
  <si>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</si>
  <si>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</si>
  <si>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</si>
  <si>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</si>
  <si>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</si>
  <si>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</si>
  <si>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</si>
  <si>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</si>
  <si>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</si>
  <si>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</si>
  <si>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</si>
  <si>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</si>
  <si>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</si>
  <si>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</si>
  <si>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</si>
  <si>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</si>
  <si>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</si>
  <si>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</si>
  <si>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</si>
  <si>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</si>
  <si>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</si>
  <si>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</si>
  <si>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</si>
  <si>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</si>
  <si>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</si>
  <si>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</si>
  <si>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</si>
  <si>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</si>
  <si>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</si>
  <si>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</si>
  <si>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</si>
  <si>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</si>
  <si>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</si>
  <si>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</si>
  <si>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</si>
  <si>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</si>
  <si>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</si>
  <si>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</si>
  <si>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</si>
  <si>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</si>
  <si>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</si>
  <si>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</si>
  <si>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</si>
  <si>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</si>
  <si>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</si>
  <si>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</si>
  <si>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</si>
  <si>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</si>
  <si>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</si>
  <si>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</si>
  <si>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</si>
  <si>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</si>
  <si>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</si>
  <si>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</si>
  <si>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</si>
  <si>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</si>
  <si>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</si>
  <si>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</si>
  <si>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</si>
  <si>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</si>
  <si>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</si>
  <si>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</si>
  <si>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</si>
  <si>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</si>
  <si>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</si>
  <si>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</si>
  <si>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</si>
  <si>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</si>
  <si>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</si>
  <si>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</si>
  <si>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</si>
  <si>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</si>
  <si>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</si>
  <si>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</si>
  <si>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</si>
  <si>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</si>
  <si>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</si>
  <si>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</si>
  <si>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</si>
  <si>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</si>
  <si>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</si>
  <si>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</si>
  <si>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</si>
  <si>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</si>
  <si>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</si>
  <si>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</si>
  <si>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</si>
  <si>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</si>
  <si>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</si>
  <si>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</si>
  <si>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</si>
  <si>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</si>
  <si>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</si>
  <si>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</si>
  <si>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</si>
  <si>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</si>
  <si>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</si>
  <si>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</si>
  <si>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</si>
  <si>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</si>
  <si>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</si>
  <si>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</si>
  <si>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</si>
  <si>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</si>
  <si>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</si>
  <si>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</si>
  <si>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</si>
  <si>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</si>
  <si>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</si>
  <si>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</si>
  <si>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</si>
  <si>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</si>
  <si>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</si>
  <si>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</si>
  <si>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</si>
  <si>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</si>
  <si>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</si>
  <si>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</si>
  <si>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</si>
  <si>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</si>
  <si>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</si>
  <si>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</si>
  <si>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</si>
  <si>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</si>
  <si>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</si>
  <si>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</si>
  <si>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</si>
  <si>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</si>
  <si>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</si>
  <si>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</si>
  <si>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</si>
  <si>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</si>
  <si>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</si>
  <si>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</si>
  <si>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</si>
  <si>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</si>
  <si>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</si>
  <si>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</si>
  <si>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</si>
  <si>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</si>
  <si>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</si>
  <si>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</si>
  <si>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</si>
  <si>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</si>
  <si>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</si>
  <si>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</si>
  <si>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</si>
  <si>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</si>
  <si>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</si>
  <si>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</si>
  <si>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</si>
  <si>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</si>
  <si>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</si>
  <si>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</si>
  <si>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</si>
  <si>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</si>
  <si>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</si>
  <si>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</si>
  <si>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</si>
  <si>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</si>
  <si>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</si>
  <si>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</si>
  <si>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</si>
  <si>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</si>
  <si>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</si>
  <si>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</si>
  <si>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</si>
  <si>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</si>
  <si>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</si>
  <si>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</si>
  <si>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</si>
  <si>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</si>
  <si>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</si>
  <si>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</si>
  <si>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</si>
  <si>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</si>
  <si>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</si>
  <si>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</si>
  <si>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</si>
  <si>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</si>
  <si>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</si>
  <si>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</si>
  <si>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</si>
  <si>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</si>
  <si>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</si>
  <si>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</si>
  <si>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</si>
  <si>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</si>
  <si>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</si>
  <si>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</si>
  <si>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</si>
  <si>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</si>
  <si>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</si>
  <si>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</si>
  <si>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</si>
  <si>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</si>
  <si>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</si>
  <si>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</si>
  <si>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</si>
  <si>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</si>
  <si>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</si>
  <si>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</si>
  <si>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</si>
  <si>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</si>
  <si>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</si>
  <si>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</si>
  <si>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</si>
  <si>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</si>
  <si>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</si>
  <si>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</si>
  <si>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</si>
  <si>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</si>
  <si>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</si>
  <si>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</si>
  <si>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</si>
  <si>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</si>
  <si>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</si>
  <si>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</si>
  <si>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</si>
  <si>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</si>
  <si>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</si>
  <si>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</si>
  <si>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</si>
  <si>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</si>
  <si>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</si>
  <si>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</si>
  <si>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</si>
  <si>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</si>
  <si>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</si>
  <si>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</si>
  <si>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</si>
  <si>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</si>
  <si>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</si>
  <si>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</si>
  <si>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</si>
  <si>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</si>
  <si>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</si>
  <si>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</si>
  <si>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</si>
  <si>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</si>
  <si>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</si>
  <si>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</si>
  <si>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</si>
  <si>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</si>
  <si>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</si>
  <si>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</si>
  <si>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</si>
  <si>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</si>
  <si>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</si>
  <si>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</si>
  <si>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</si>
  <si>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</si>
  <si>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</si>
  <si>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</si>
  <si>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</si>
  <si>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</si>
  <si>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</si>
  <si>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</si>
  <si>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</si>
  <si>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</si>
  <si>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</si>
  <si>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</si>
  <si>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</si>
  <si>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</si>
  <si>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</si>
  <si>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</si>
  <si>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</si>
  <si>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</si>
  <si>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</si>
  <si>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</si>
  <si>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</si>
  <si>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</si>
  <si>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</si>
  <si>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</si>
  <si>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</si>
  <si>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</si>
  <si>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</si>
  <si>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</si>
  <si>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</si>
  <si>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</si>
  <si>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</si>
  <si>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</si>
  <si>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</si>
  <si>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</si>
  <si>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</si>
  <si>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</si>
  <si>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</si>
  <si>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</si>
  <si>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</si>
  <si>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</si>
  <si>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</si>
  <si>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</si>
  <si>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</si>
  <si>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</si>
  <si>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</si>
  <si>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</si>
  <si>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</si>
  <si>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</si>
  <si>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</si>
  <si>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</si>
  <si>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</si>
  <si>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</si>
  <si>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</si>
  <si>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</si>
  <si>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</si>
  <si>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</si>
  <si>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</si>
  <si>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</si>
  <si>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</si>
  <si>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</si>
  <si>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</si>
  <si>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</si>
  <si>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</si>
  <si>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</si>
  <si>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</si>
  <si>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</si>
  <si>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</si>
  <si>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</si>
  <si>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</si>
  <si>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</si>
  <si>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</si>
  <si>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</si>
  <si>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</si>
  <si>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</si>
  <si>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</si>
  <si>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</si>
  <si>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</si>
  <si>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</si>
  <si>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</si>
  <si>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</si>
  <si>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</si>
  <si>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</si>
  <si>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</si>
  <si>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</si>
  <si>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</si>
  <si>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</si>
  <si>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</si>
  <si>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</si>
  <si>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</si>
  <si>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</si>
  <si>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</si>
  <si>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</si>
  <si>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</si>
  <si>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</si>
  <si>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</si>
  <si>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</si>
  <si>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</si>
  <si>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</si>
  <si>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</si>
  <si>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</si>
  <si>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</si>
  <si>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</si>
  <si>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</si>
  <si>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</si>
  <si>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</si>
  <si>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</si>
  <si>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</si>
  <si>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</si>
  <si>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</si>
  <si>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</si>
  <si>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</si>
  <si>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</si>
  <si>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</si>
  <si>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</si>
  <si>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</si>
  <si>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</si>
  <si>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</si>
  <si>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</si>
  <si>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</si>
  <si>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</si>
  <si>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</si>
  <si>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</si>
  <si>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</si>
  <si>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</si>
  <si>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</si>
  <si>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</si>
  <si>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</si>
  <si>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</si>
  <si>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</si>
  <si>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</si>
  <si>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</si>
  <si>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</si>
  <si>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</si>
  <si>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</si>
  <si>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</si>
  <si>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</si>
  <si>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</si>
  <si>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</si>
  <si>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</si>
  <si>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</si>
  <si>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</si>
  <si>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</si>
  <si>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</si>
  <si>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</si>
  <si>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</si>
  <si>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</si>
  <si>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</si>
  <si>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</si>
  <si>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</si>
  <si>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</si>
  <si>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</si>
  <si>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</si>
  <si>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</si>
  <si>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</si>
  <si>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</si>
  <si>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</si>
  <si>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</si>
  <si>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</si>
  <si>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</si>
  <si>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</si>
  <si>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</si>
  <si>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</si>
  <si>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</si>
  <si>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</si>
  <si>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</si>
  <si>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</si>
  <si>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</si>
  <si>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</si>
  <si>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</si>
  <si>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</si>
  <si>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</si>
  <si>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</si>
  <si>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</si>
  <si>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</si>
  <si>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</si>
  <si>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</si>
  <si>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</si>
  <si>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</si>
  <si>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</si>
  <si>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</si>
  <si>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</si>
  <si>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</si>
  <si>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</si>
  <si>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</si>
  <si>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</si>
  <si>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</si>
  <si>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</si>
  <si>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</si>
  <si>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</si>
  <si>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</si>
  <si>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</si>
  <si>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</si>
  <si>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</si>
  <si>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</si>
  <si>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</si>
  <si>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</si>
  <si>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</si>
  <si>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</si>
  <si>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</si>
  <si>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</si>
  <si>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</si>
  <si>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</si>
  <si>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</si>
  <si>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</si>
  <si>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</si>
  <si>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</si>
  <si>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</si>
  <si>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</si>
  <si>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</si>
  <si>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</si>
  <si>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</si>
  <si>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</si>
  <si>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</si>
  <si>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</si>
  <si>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</si>
  <si>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</si>
  <si>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</si>
  <si>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</si>
  <si>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</si>
  <si>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</si>
  <si>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</si>
  <si>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</si>
  <si>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</si>
  <si>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</si>
  <si>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</si>
  <si>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</si>
  <si>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</si>
  <si>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</si>
  <si>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</si>
  <si>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</si>
  <si>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</si>
  <si>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</si>
  <si>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</si>
  <si>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</si>
  <si>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</si>
  <si>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</si>
  <si>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</si>
  <si>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</si>
  <si>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</si>
  <si>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</si>
  <si>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</si>
  <si>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</si>
  <si>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</si>
  <si>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</si>
  <si>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</si>
  <si>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</si>
  <si>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</si>
  <si>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</si>
  <si>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</si>
  <si>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</si>
  <si>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</si>
  <si>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</si>
  <si>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</si>
  <si>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</si>
  <si>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</si>
  <si>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</si>
  <si>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</si>
  <si>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</si>
  <si>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</si>
  <si>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</si>
  <si>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</si>
  <si>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</si>
  <si>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</si>
  <si>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</si>
  <si>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</si>
  <si>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</si>
  <si>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</si>
  <si>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</si>
  <si>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</si>
  <si>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</si>
  <si>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</si>
  <si>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</si>
  <si>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</si>
  <si>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</si>
  <si>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</si>
  <si>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</si>
  <si>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</si>
  <si>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</si>
  <si>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</si>
  <si>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</si>
  <si>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</si>
  <si>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</si>
  <si>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</si>
  <si>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</si>
  <si>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</si>
  <si>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</si>
  <si>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</si>
  <si>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</si>
  <si>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</si>
  <si>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</si>
  <si>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</si>
  <si>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</si>
  <si>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</si>
  <si>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</si>
  <si>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</si>
  <si>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</si>
  <si>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</si>
  <si>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</si>
  <si>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</si>
  <si>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</si>
  <si>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</si>
  <si>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</si>
  <si>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</si>
  <si>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</si>
  <si>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</si>
  <si>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</si>
  <si>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</si>
  <si>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</si>
  <si>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</si>
  <si>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</si>
  <si>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</si>
  <si>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</si>
  <si>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</si>
  <si>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</si>
  <si>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</si>
  <si>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</si>
  <si>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</si>
  <si>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</si>
  <si>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</si>
  <si>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</si>
  <si>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</si>
  <si>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</si>
  <si>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</si>
  <si>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</si>
  <si>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</si>
  <si>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</si>
  <si>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</si>
  <si>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</si>
  <si>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</si>
  <si>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</si>
  <si>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</si>
  <si>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</si>
  <si>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</si>
  <si>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</si>
  <si>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</si>
  <si>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</si>
  <si>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</si>
  <si>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</si>
  <si>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</si>
  <si>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</si>
  <si>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</si>
  <si>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</si>
  <si>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</si>
  <si>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</si>
  <si>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</si>
  <si>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</si>
  <si>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</si>
  <si>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</si>
  <si>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</si>
  <si>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</si>
  <si>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</si>
  <si>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</si>
  <si>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</si>
  <si>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</si>
  <si>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</si>
  <si>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</si>
  <si>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</si>
  <si>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</si>
  <si>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</si>
  <si>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</si>
  <si>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</si>
  <si>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</si>
  <si>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</si>
  <si>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</si>
  <si>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</si>
  <si>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</si>
  <si>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</si>
  <si>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</si>
  <si>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</si>
  <si>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</si>
  <si>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</si>
  <si>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</si>
  <si>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</si>
  <si>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</si>
  <si>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</si>
  <si>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</si>
  <si>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</si>
  <si>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</si>
  <si>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</si>
  <si>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</si>
  <si>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</si>
  <si>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</si>
  <si>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</si>
  <si>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</si>
  <si>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</si>
  <si>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</si>
  <si>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</si>
  <si>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</si>
  <si>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</si>
  <si>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</si>
  <si>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</si>
  <si>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</si>
  <si>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</si>
  <si>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</si>
  <si>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</si>
  <si>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</si>
  <si>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</si>
  <si>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</si>
  <si>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</si>
  <si>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</si>
  <si>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</si>
  <si>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</si>
  <si>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</si>
  <si>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</si>
  <si>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</si>
  <si>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</si>
  <si>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</si>
  <si>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</si>
  <si>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</si>
  <si>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</si>
  <si>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</si>
  <si>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</si>
  <si>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</si>
  <si>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</si>
  <si>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</si>
  <si>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</si>
  <si>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</si>
  <si>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</si>
  <si>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</si>
  <si>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</si>
  <si>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</si>
  <si>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</si>
  <si>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</si>
  <si>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</si>
  <si>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</si>
  <si>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</si>
  <si>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</si>
  <si>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</si>
  <si>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</si>
  <si>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</si>
  <si>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</si>
  <si>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</si>
  <si>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</si>
  <si>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</si>
  <si>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</si>
  <si>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</si>
  <si>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</si>
  <si>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</si>
  <si>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</si>
  <si>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</si>
  <si>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</si>
  <si>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</si>
  <si>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</si>
  <si>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</si>
  <si>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</si>
  <si>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</si>
  <si>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</si>
  <si>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</si>
  <si>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</si>
  <si>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</si>
  <si>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</si>
  <si>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</si>
  <si>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</si>
  <si>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</si>
  <si>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</si>
  <si>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</si>
  <si>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</si>
  <si>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</si>
  <si>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</si>
  <si>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</si>
  <si>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</si>
  <si>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</si>
  <si>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</si>
  <si>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</si>
  <si>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</si>
  <si>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</si>
  <si>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</si>
  <si>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</si>
  <si>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</si>
  <si>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</si>
  <si>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</si>
  <si>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</si>
  <si>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</si>
  <si>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</si>
  <si>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</si>
  <si>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</si>
  <si>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</si>
  <si>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</si>
  <si>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</si>
  <si>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</si>
  <si>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</si>
  <si>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</si>
  <si>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</si>
  <si>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</si>
  <si>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</si>
  <si>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</si>
  <si>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</si>
  <si>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</si>
  <si>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</si>
  <si>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</si>
  <si>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</si>
  <si>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</si>
  <si>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</si>
  <si>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</si>
  <si>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</si>
  <si>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</si>
  <si>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</si>
  <si>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</si>
  <si>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</si>
  <si>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</si>
  <si>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</si>
  <si>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</si>
  <si>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</si>
  <si>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</si>
  <si>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</si>
  <si>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</si>
  <si>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</si>
  <si>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</si>
  <si>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</si>
  <si>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</si>
  <si>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</si>
  <si>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</si>
  <si>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</si>
  <si>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</si>
  <si>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</si>
  <si>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</si>
  <si>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</si>
  <si>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</si>
  <si>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</si>
  <si>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</si>
  <si>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</si>
  <si>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</si>
  <si>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</si>
  <si>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</si>
  <si>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</si>
  <si>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</si>
  <si>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</si>
  <si>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</si>
  <si>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</si>
  <si>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</si>
  <si>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</si>
  <si>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</si>
  <si>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</si>
  <si>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</si>
  <si>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</si>
  <si>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</si>
  <si>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</si>
  <si>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</si>
  <si>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</si>
  <si>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</si>
  <si>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</si>
  <si>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</si>
  <si>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</si>
  <si>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</si>
  <si>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</si>
  <si>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</si>
  <si>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</si>
  <si>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</si>
  <si>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</si>
  <si>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</si>
  <si>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</si>
  <si>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</si>
  <si>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</si>
  <si>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</si>
  <si>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</si>
  <si>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</si>
  <si>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</si>
  <si>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</si>
  <si>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</si>
  <si>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</si>
  <si>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</si>
  <si>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</si>
  <si>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</si>
  <si>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</si>
  <si>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</si>
  <si>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</si>
  <si>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</si>
  <si>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</si>
  <si>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</si>
  <si>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</si>
  <si>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</si>
  <si>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</si>
  <si>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</si>
  <si>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</si>
  <si>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</si>
  <si>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</si>
  <si>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</si>
  <si>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</si>
  <si>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</si>
  <si>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</si>
  <si>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</si>
  <si>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</si>
  <si>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</si>
  <si>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</si>
  <si>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</si>
  <si>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</si>
  <si>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</si>
  <si>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</si>
  <si>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</si>
  <si>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</si>
  <si>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</si>
  <si>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</si>
  <si>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</si>
  <si>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</si>
  <si>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</si>
  <si>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</si>
  <si>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</si>
  <si>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</si>
  <si>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</si>
  <si>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</si>
  <si>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</si>
  <si>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</si>
  <si>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</si>
  <si>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</si>
  <si>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</si>
  <si>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</si>
  <si>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</si>
  <si>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</si>
  <si>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</si>
  <si>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</si>
  <si>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</si>
  <si>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</si>
  <si>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</si>
  <si>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</si>
  <si>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</si>
  <si>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</si>
  <si>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</si>
  <si>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</si>
  <si>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</si>
  <si>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</si>
  <si>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</si>
  <si>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</si>
  <si>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</si>
  <si>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</si>
  <si>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</si>
  <si>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</si>
  <si>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</si>
  <si>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</si>
  <si>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</si>
  <si>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</si>
  <si>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</si>
  <si>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</si>
  <si>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</si>
  <si>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</si>
  <si>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</si>
  <si>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</si>
  <si>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</si>
  <si>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</si>
  <si>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</si>
  <si>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</si>
  <si>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</si>
  <si>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</si>
  <si>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</si>
  <si>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</si>
  <si>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</si>
  <si>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</si>
  <si>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</si>
  <si>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</si>
  <si>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</si>
  <si>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</si>
  <si>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</si>
  <si>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</si>
  <si>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</si>
  <si>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</si>
  <si>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</si>
  <si>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</si>
  <si>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</si>
  <si>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</si>
  <si>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</si>
  <si>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</si>
  <si>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</si>
  <si>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</si>
  <si>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</si>
  <si>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</si>
  <si>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</si>
  <si>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</si>
  <si>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</si>
  <si>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</si>
  <si>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</si>
  <si>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</si>
  <si>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</si>
  <si>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</si>
  <si>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</si>
  <si>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</si>
  <si>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</si>
  <si>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</si>
  <si>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</si>
  <si>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</si>
  <si>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</si>
  <si>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</si>
  <si>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</si>
  <si>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</si>
  <si>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</si>
  <si>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</si>
  <si>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</si>
  <si>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</si>
  <si>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</si>
  <si>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</si>
  <si>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</si>
  <si>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</si>
  <si>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</si>
  <si>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</si>
  <si>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</si>
  <si>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</si>
  <si>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</si>
  <si>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</si>
  <si>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</si>
  <si>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</si>
  <si>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</si>
  <si>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</si>
  <si>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</si>
  <si>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</si>
  <si>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</si>
  <si>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</si>
  <si>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</si>
  <si>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</si>
  <si>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</si>
  <si>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</si>
  <si>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</si>
  <si>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</si>
  <si>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</si>
  <si>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</si>
  <si>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</si>
  <si>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</si>
  <si>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</si>
  <si>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</si>
  <si>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</si>
  <si>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</si>
  <si>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</si>
  <si>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</si>
  <si>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</si>
  <si>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</si>
  <si>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</si>
  <si>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</si>
  <si>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</si>
  <si>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</si>
  <si>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</si>
  <si>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</si>
  <si>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</si>
  <si>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</si>
  <si>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</si>
  <si>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</si>
  <si>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</si>
  <si>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</si>
  <si>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</si>
  <si>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</si>
  <si>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</si>
  <si>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</si>
  <si>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</si>
  <si>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</si>
  <si>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</si>
  <si>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</si>
  <si>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</si>
  <si>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</si>
  <si>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</si>
  <si>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</si>
  <si>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</si>
  <si>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</si>
  <si>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</si>
  <si>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</si>
  <si>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</si>
  <si>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</si>
  <si>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</si>
  <si>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</si>
  <si>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</si>
  <si>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</si>
  <si>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</si>
  <si>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</si>
  <si>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</si>
  <si>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</si>
  <si>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</si>
  <si>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</si>
  <si>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</si>
  <si>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</si>
  <si>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</si>
  <si>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</si>
  <si>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</si>
  <si>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</si>
  <si>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</si>
  <si>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</si>
  <si>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</si>
  <si>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</si>
  <si>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</si>
  <si>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</si>
  <si>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</si>
  <si>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</si>
  <si>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</si>
  <si>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</si>
  <si>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</si>
  <si>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</si>
  <si>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</si>
  <si>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</si>
  <si>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</si>
  <si>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</si>
  <si>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</si>
  <si>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</si>
  <si>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</si>
  <si>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</si>
  <si>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</si>
  <si>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</si>
  <si>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</si>
  <si>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</si>
  <si>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</si>
  <si>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</si>
  <si>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</si>
  <si>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</si>
  <si>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</si>
  <si>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</si>
  <si>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</si>
  <si>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</si>
  <si>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</si>
  <si>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</si>
  <si>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</si>
  <si>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</si>
  <si>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</si>
  <si>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</si>
  <si>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</si>
  <si>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</si>
  <si>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</si>
  <si>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</si>
  <si>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</si>
  <si>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</si>
  <si>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</si>
  <si>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</si>
  <si>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</si>
  <si>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</si>
  <si>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</si>
  <si>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</si>
  <si>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</si>
  <si>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</si>
  <si>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</si>
  <si>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</si>
  <si>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</si>
  <si>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</si>
  <si>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</si>
  <si>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</si>
  <si>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</si>
  <si>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</si>
  <si>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</si>
  <si>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</si>
  <si>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</si>
  <si>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</si>
  <si>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</si>
  <si>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</si>
  <si>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</si>
  <si>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</si>
  <si>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</si>
  <si>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</si>
  <si>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</si>
  <si>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</si>
  <si>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</si>
  <si>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</si>
  <si>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</si>
  <si>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</si>
  <si>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</si>
  <si>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</si>
  <si>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</si>
  <si>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</si>
  <si>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</si>
  <si>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</si>
  <si>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</si>
  <si>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</si>
  <si>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</si>
  <si>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</si>
  <si>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</si>
  <si>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</si>
  <si>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</si>
  <si>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</si>
  <si>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</si>
  <si>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</si>
  <si>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</si>
  <si>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</si>
  <si>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</si>
  <si>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</si>
  <si>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</si>
  <si>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</si>
  <si>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</si>
  <si>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</si>
  <si>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</si>
  <si>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</si>
  <si>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</si>
  <si>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</si>
  <si>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</si>
  <si>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</si>
  <si>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</si>
  <si>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</si>
  <si>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</si>
  <si>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</si>
  <si>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</si>
  <si>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</si>
  <si>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</si>
  <si>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</si>
  <si>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</si>
  <si>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</si>
  <si>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</si>
  <si>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</si>
  <si>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</si>
  <si>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</si>
  <si>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</si>
  <si>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</si>
  <si>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</si>
  <si>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</si>
  <si>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</si>
  <si>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</si>
  <si>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</si>
  <si>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</si>
  <si>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</si>
  <si>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</si>
  <si>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</si>
  <si>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</si>
  <si>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</si>
  <si>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</si>
  <si>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</si>
  <si>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</si>
  <si>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</si>
  <si>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</si>
  <si>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</si>
  <si>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</si>
  <si>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</si>
  <si>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</si>
  <si>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</si>
  <si>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</si>
  <si>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</si>
  <si>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</si>
  <si>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</si>
  <si>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</si>
  <si>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</si>
  <si>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</si>
  <si>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</si>
  <si>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</si>
  <si>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</si>
  <si>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</si>
  <si>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</si>
  <si>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</si>
  <si>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</si>
  <si>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</si>
  <si>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</si>
  <si>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</si>
  <si>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</si>
  <si>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</si>
  <si>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</si>
  <si>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</si>
  <si>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</si>
  <si>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</si>
  <si>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</si>
  <si>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</si>
  <si>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</si>
  <si>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</si>
  <si>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</si>
  <si>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</si>
  <si>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</si>
  <si>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</si>
  <si>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</si>
  <si>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</si>
  <si>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</si>
  <si>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</si>
  <si>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</si>
  <si>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</si>
  <si>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</si>
  <si>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</si>
  <si>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</si>
  <si>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</si>
  <si>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</si>
  <si>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</si>
  <si>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</si>
  <si>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</si>
  <si>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</si>
  <si>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</si>
  <si>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</si>
  <si>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</si>
  <si>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</si>
  <si>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</si>
  <si>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</si>
  <si>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</si>
  <si>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</si>
  <si>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</si>
  <si>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</si>
  <si>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</si>
  <si>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</si>
  <si>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</si>
  <si>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</si>
  <si>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</si>
  <si>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</si>
  <si>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</si>
  <si>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</si>
  <si>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</si>
  <si>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</si>
  <si>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</si>
  <si>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</si>
  <si>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</si>
  <si>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</si>
  <si>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</si>
  <si>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</si>
  <si>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</si>
  <si>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</si>
  <si>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</si>
  <si>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</si>
  <si>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</si>
  <si>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</si>
  <si>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</si>
  <si>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</si>
  <si>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</si>
  <si>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</si>
  <si>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</si>
  <si>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</si>
  <si>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</si>
  <si>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</si>
  <si>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</si>
  <si>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</si>
  <si>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</si>
  <si>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</si>
  <si>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</si>
  <si>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</si>
  <si>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</si>
  <si>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</si>
  <si>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</si>
  <si>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</si>
  <si>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</si>
  <si>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</si>
  <si>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</si>
  <si>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</si>
  <si>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</si>
  <si>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</si>
  <si>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</si>
  <si>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</si>
  <si>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</si>
  <si>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</si>
  <si>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</si>
  <si>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</si>
  <si>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</si>
  <si>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</si>
  <si>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</si>
  <si>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</si>
  <si>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</si>
  <si>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</si>
  <si>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</si>
  <si>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</si>
  <si>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</si>
  <si>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</si>
  <si>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</si>
  <si>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</si>
  <si>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</si>
  <si>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</si>
  <si>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</si>
  <si>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</si>
  <si>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</si>
  <si>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</si>
  <si>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</si>
  <si>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</si>
  <si>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</si>
  <si>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</si>
  <si>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</si>
  <si>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</si>
  <si>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</si>
  <si>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</si>
  <si>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</si>
  <si>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</si>
  <si>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</si>
  <si>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</si>
  <si>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</si>
  <si>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</si>
  <si>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</si>
  <si>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</si>
  <si>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</si>
  <si>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</si>
  <si>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</si>
  <si>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</si>
  <si>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</si>
  <si>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</si>
  <si>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</si>
  <si>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</si>
  <si>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</si>
  <si>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</si>
  <si>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</si>
  <si>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</si>
  <si>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</si>
  <si>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</si>
  <si>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</si>
  <si>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</si>
  <si>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</si>
  <si>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</si>
  <si>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</si>
  <si>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</si>
  <si>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</si>
  <si>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</si>
  <si>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</si>
  <si>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</si>
  <si>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</si>
  <si>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</si>
  <si>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</si>
  <si>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</si>
  <si>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</si>
  <si>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</si>
  <si>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</si>
  <si>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</si>
  <si>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</si>
  <si>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</si>
  <si>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</si>
  <si>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</si>
  <si>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</si>
  <si>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</si>
  <si>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</si>
  <si>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</si>
  <si>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</si>
  <si>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</si>
  <si>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</si>
  <si>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</si>
  <si>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</si>
  <si>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</si>
  <si>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</si>
  <si>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</si>
  <si>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</si>
  <si>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</si>
  <si>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</si>
  <si>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</si>
  <si>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</si>
  <si>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</si>
  <si>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</si>
  <si>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</si>
  <si>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</si>
  <si>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</si>
  <si>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</si>
  <si>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</si>
  <si>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</si>
  <si>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</si>
  <si>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</si>
  <si>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</si>
  <si>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</si>
  <si>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</si>
  <si>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</si>
  <si>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</si>
  <si>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</si>
  <si>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</si>
  <si>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</si>
  <si>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</si>
  <si>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</si>
  <si>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</si>
  <si>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</si>
  <si>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</si>
  <si>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</si>
  <si>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</si>
  <si>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</si>
  <si>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</si>
  <si>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</si>
  <si>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</si>
  <si>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</si>
  <si>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</si>
  <si>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</si>
  <si>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</si>
  <si>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</si>
  <si>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</si>
  <si>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</si>
  <si>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</si>
  <si>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</si>
  <si>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</si>
  <si>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</si>
  <si>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</si>
  <si>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</si>
  <si>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</si>
  <si>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</si>
  <si>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</si>
  <si>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</si>
  <si>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</si>
  <si>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</si>
  <si>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</si>
  <si>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</si>
  <si>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</si>
  <si>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</si>
  <si>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</si>
  <si>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</si>
  <si>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</si>
  <si>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</si>
  <si>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</si>
  <si>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</si>
  <si>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</si>
  <si>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</si>
  <si>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</si>
  <si>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</si>
  <si>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</si>
  <si>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</si>
  <si>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</si>
  <si>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</si>
  <si>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</si>
  <si>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</si>
  <si>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</si>
  <si>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</si>
  <si>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</si>
  <si>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</si>
  <si>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</si>
  <si>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</si>
  <si>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</si>
  <si>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</si>
  <si>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</si>
  <si>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</si>
  <si>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</si>
  <si>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</si>
  <si>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</si>
  <si>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</si>
  <si>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</si>
  <si>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</si>
  <si>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</si>
  <si>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</si>
  <si>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</si>
  <si>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</si>
  <si>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</si>
  <si>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</si>
  <si>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</si>
  <si>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</si>
  <si>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</si>
  <si>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</si>
  <si>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</si>
  <si>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</si>
  <si>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</si>
  <si>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</si>
  <si>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</si>
  <si>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</si>
  <si>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</si>
  <si>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</si>
  <si>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</si>
  <si>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</si>
  <si>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</si>
  <si>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</si>
  <si>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</si>
  <si>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</si>
  <si>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</si>
  <si>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</si>
  <si>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</si>
  <si>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</si>
  <si>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</si>
  <si>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</si>
  <si>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</si>
  <si>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</si>
  <si>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</si>
  <si>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</si>
  <si>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</si>
  <si>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</si>
  <si>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</si>
  <si>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</si>
  <si>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</si>
  <si>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</si>
  <si>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</si>
  <si>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</si>
  <si>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</si>
  <si>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</si>
  <si>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</si>
  <si>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</si>
  <si>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</si>
  <si>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</si>
  <si>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</si>
  <si>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</si>
  <si>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</si>
  <si>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</si>
  <si>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</si>
  <si>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</si>
  <si>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</si>
  <si>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</si>
  <si>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</si>
  <si>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</si>
  <si>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</si>
  <si>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</si>
  <si>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</si>
  <si>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</si>
  <si>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</si>
  <si>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</si>
  <si>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</si>
  <si>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</si>
  <si>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</si>
  <si>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</si>
  <si>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</si>
  <si>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</si>
  <si>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</si>
  <si>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</si>
  <si>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</si>
  <si>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</si>
  <si>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</si>
  <si>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</si>
  <si>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</si>
  <si>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</si>
  <si>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</si>
  <si>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</si>
  <si>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</si>
  <si>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</si>
  <si>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</si>
  <si>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</si>
  <si>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</si>
  <si>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</si>
  <si>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</si>
  <si>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</si>
  <si>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</si>
  <si>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</si>
  <si>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</si>
  <si>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</si>
  <si>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</si>
  <si>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</si>
  <si>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</si>
  <si>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</si>
  <si>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</si>
  <si>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</si>
  <si>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</si>
  <si>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</si>
  <si>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</si>
  <si>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</si>
  <si>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</si>
  <si>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</si>
  <si>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</si>
  <si>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</si>
  <si>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</si>
  <si>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</si>
  <si>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</si>
  <si>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</si>
  <si>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</si>
  <si>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</si>
  <si>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</si>
  <si>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</si>
  <si>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</si>
  <si>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</si>
  <si>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</si>
  <si>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</si>
  <si>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</si>
  <si>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</si>
  <si>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</si>
  <si>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</si>
  <si>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</si>
  <si>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</si>
  <si>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</si>
  <si>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</si>
  <si>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</si>
  <si>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</si>
  <si>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</si>
  <si>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</si>
  <si>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</si>
  <si>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</si>
  <si>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</si>
  <si>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</si>
  <si>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</si>
  <si>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</si>
  <si>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</si>
  <si>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</si>
  <si>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</si>
  <si>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</si>
  <si>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</si>
  <si>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</si>
  <si>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</si>
  <si>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</si>
  <si>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</si>
  <si>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</si>
  <si>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</si>
  <si>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</si>
  <si>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</si>
  <si>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</si>
  <si>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</si>
  <si>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</si>
  <si>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</si>
  <si>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</si>
  <si>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</si>
  <si>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</si>
  <si>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</si>
  <si>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</si>
  <si>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</si>
  <si>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</si>
  <si>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</si>
  <si>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</si>
  <si>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</si>
  <si>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</si>
  <si>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</si>
  <si>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</si>
  <si>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</si>
  <si>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</si>
  <si>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</si>
  <si>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</si>
  <si>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</si>
  <si>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</si>
  <si>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</si>
  <si>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</si>
  <si>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</si>
  <si>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</si>
  <si>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</si>
  <si>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</si>
  <si>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</si>
  <si>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</si>
  <si>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</si>
  <si>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</si>
  <si>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</si>
  <si>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</si>
  <si>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</si>
  <si>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</si>
  <si>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</si>
  <si>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</si>
  <si>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</si>
  <si>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</si>
  <si>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</si>
  <si>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</si>
  <si>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</si>
  <si>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</si>
  <si>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</si>
  <si>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</si>
  <si>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</si>
  <si>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</si>
  <si>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</si>
  <si>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</si>
  <si>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</si>
  <si>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</si>
  <si>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</si>
  <si>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</si>
  <si>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</si>
  <si>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</si>
  <si>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</si>
  <si>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</si>
  <si>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</si>
  <si>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</si>
  <si>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</si>
  <si>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</si>
  <si>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</si>
  <si>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</si>
  <si>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</si>
  <si>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</si>
  <si>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</si>
  <si>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</si>
  <si>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</si>
  <si>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</si>
  <si>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</si>
  <si>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</si>
  <si>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</si>
  <si>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</si>
  <si>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</si>
  <si>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</si>
  <si>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</si>
  <si>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</si>
  <si>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</si>
  <si>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</si>
  <si>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</si>
  <si>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</si>
  <si>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</si>
  <si>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</si>
  <si>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</si>
  <si>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</si>
  <si>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</si>
  <si>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</si>
  <si>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</si>
  <si>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</si>
  <si>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</si>
  <si>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</si>
  <si>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</si>
  <si>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</si>
  <si>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</si>
  <si>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</si>
  <si>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</si>
  <si>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</si>
  <si>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</si>
  <si>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</si>
  <si>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</si>
  <si>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</si>
  <si>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</si>
  <si>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</si>
  <si>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</si>
  <si>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</si>
  <si>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</si>
  <si>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</si>
  <si>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</si>
  <si>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</si>
  <si>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</si>
  <si>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</si>
  <si>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</si>
  <si>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</si>
  <si>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</si>
  <si>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</si>
  <si>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</si>
  <si>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</si>
  <si>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</si>
  <si>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</si>
  <si>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</si>
  <si>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</si>
  <si>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</si>
  <si>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</si>
  <si>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</si>
  <si>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</si>
  <si>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</si>
  <si>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</si>
  <si>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</si>
  <si>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</si>
  <si>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</si>
  <si>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</si>
  <si>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</si>
  <si>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</si>
  <si>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</si>
  <si>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</si>
  <si>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</si>
  <si>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</si>
  <si>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</si>
  <si>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</si>
  <si>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</si>
  <si>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</si>
  <si>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</si>
  <si>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</si>
  <si>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</si>
  <si>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</si>
  <si>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</si>
  <si>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</si>
  <si>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</si>
  <si>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</si>
  <si>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</si>
  <si>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</si>
  <si>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</si>
  <si>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</si>
  <si>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</si>
  <si>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</si>
  <si>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</si>
  <si>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</si>
  <si>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</si>
  <si>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</si>
  <si>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</si>
  <si>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</si>
  <si>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</si>
  <si>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</si>
  <si>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</si>
  <si>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</si>
  <si>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</si>
  <si>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</si>
  <si>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</si>
  <si>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</si>
  <si>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</si>
  <si>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</si>
  <si>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</si>
  <si>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</si>
  <si>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</si>
  <si>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</si>
  <si>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</si>
  <si>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</si>
  <si>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</si>
  <si>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</si>
  <si>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</si>
  <si>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</si>
  <si>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</si>
  <si>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</si>
  <si>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</si>
  <si>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</si>
  <si>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</si>
  <si>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</si>
  <si>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</si>
  <si>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</si>
  <si>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</si>
  <si>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</si>
  <si>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</si>
  <si>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</si>
  <si>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</si>
  <si>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</si>
  <si>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</si>
  <si>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</si>
  <si>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</si>
  <si>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</si>
  <si>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</si>
  <si>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</si>
  <si>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</si>
  <si>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</si>
  <si>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</si>
  <si>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</si>
  <si>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</si>
  <si>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</si>
  <si>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</si>
  <si>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</si>
  <si>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</si>
  <si>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</si>
  <si>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</si>
  <si>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</si>
  <si>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</si>
  <si>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</si>
  <si>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</si>
  <si>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</si>
  <si>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</si>
  <si>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</si>
  <si>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</si>
  <si>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</si>
  <si>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</si>
  <si>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</si>
  <si>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</si>
  <si>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</si>
  <si>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</si>
  <si>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</si>
  <si>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</si>
  <si>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</si>
  <si>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</si>
  <si>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</si>
  <si>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</si>
  <si>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</si>
  <si>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</si>
  <si>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</si>
  <si>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</si>
  <si>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</si>
  <si>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</si>
  <si>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</si>
  <si>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</si>
  <si>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</si>
  <si>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</si>
  <si>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</si>
  <si>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</si>
  <si>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</si>
  <si>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</si>
  <si>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</si>
  <si>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</si>
  <si>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</si>
  <si>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</si>
  <si>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</si>
  <si>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</si>
  <si>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</si>
  <si>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</si>
  <si>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</si>
  <si>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</si>
  <si>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</si>
  <si>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</si>
  <si>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</si>
  <si>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</si>
  <si>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</si>
  <si>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</si>
  <si>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</si>
  <si>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</si>
  <si>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</si>
  <si>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</si>
  <si>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</si>
  <si>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</si>
  <si>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</si>
  <si>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</si>
  <si>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</si>
  <si>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</si>
  <si>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</si>
  <si>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</si>
  <si>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</si>
  <si>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</si>
  <si>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</si>
  <si>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</si>
  <si>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</si>
  <si>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</si>
  <si>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</si>
  <si>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</si>
  <si>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</si>
  <si>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</si>
  <si>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</si>
  <si>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</si>
  <si>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</si>
  <si>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</si>
  <si>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</si>
  <si>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</si>
  <si>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</si>
  <si>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</si>
  <si>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</si>
  <si>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</si>
  <si>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</si>
  <si>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</si>
  <si>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</si>
  <si>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</si>
  <si>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</si>
  <si>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</si>
  <si>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</si>
  <si>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</si>
  <si>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</si>
  <si>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</si>
  <si>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</si>
  <si>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</si>
  <si>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</si>
  <si>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</si>
  <si>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</si>
  <si>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</si>
  <si>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</si>
  <si>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</si>
  <si>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</si>
  <si>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</si>
  <si>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</si>
  <si>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</si>
  <si>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</si>
  <si>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</si>
  <si>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</si>
  <si>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</si>
  <si>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</si>
  <si>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</si>
  <si>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</si>
  <si>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</si>
  <si>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</si>
  <si>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</si>
  <si>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</si>
  <si>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</si>
  <si>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</si>
  <si>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</si>
  <si>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</si>
  <si>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</si>
  <si>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</si>
  <si>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</si>
  <si>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</si>
  <si>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</si>
  <si>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</si>
  <si>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</si>
  <si>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</si>
  <si>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</si>
  <si>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</si>
  <si>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</si>
  <si>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</si>
  <si>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</si>
  <si>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</si>
  <si>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</si>
  <si>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</si>
  <si>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</si>
  <si>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</si>
  <si>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</si>
  <si>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</si>
  <si>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</si>
  <si>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</si>
  <si>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</si>
  <si>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</si>
  <si>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</si>
  <si>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</si>
  <si>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</si>
  <si>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</si>
  <si>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</si>
  <si>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</si>
  <si>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</si>
  <si>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</si>
  <si>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</si>
  <si>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</si>
  <si>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</si>
  <si>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</si>
  <si>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</si>
  <si>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</si>
  <si>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</si>
  <si>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</si>
  <si>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</si>
  <si>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</si>
  <si>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</si>
  <si>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</si>
  <si>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</si>
  <si>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</si>
  <si>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</si>
  <si>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</si>
  <si>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</si>
  <si>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</si>
  <si>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</si>
  <si>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</si>
  <si>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</si>
  <si>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</si>
  <si>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</si>
  <si>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</si>
  <si>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</si>
  <si>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</si>
  <si>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</si>
  <si>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</si>
  <si>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</si>
  <si>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</si>
  <si>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</si>
  <si>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</si>
  <si>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</si>
  <si>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</si>
  <si>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</si>
  <si>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</si>
  <si>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</si>
  <si>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</si>
  <si>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</si>
  <si>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</si>
  <si>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</si>
  <si>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</si>
  <si>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</si>
  <si>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</si>
  <si>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</si>
  <si>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</si>
  <si>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</si>
  <si>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</si>
  <si>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</si>
  <si>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</si>
  <si>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</si>
  <si>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</si>
  <si>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</si>
  <si>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</si>
  <si>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</si>
  <si>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</si>
  <si>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</si>
  <si>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</si>
  <si>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</si>
  <si>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</si>
  <si>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</si>
  <si>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</si>
  <si>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</si>
  <si>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</si>
  <si>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</si>
  <si>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</si>
  <si>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</si>
  <si>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</si>
  <si>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</si>
  <si>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</si>
  <si>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</si>
  <si>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</si>
  <si>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</si>
  <si>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</si>
  <si>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</si>
  <si>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</si>
  <si>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</si>
  <si>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</si>
  <si>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</si>
  <si>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</si>
  <si>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</si>
  <si>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</si>
  <si>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</si>
  <si>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</si>
  <si>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</si>
  <si>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</si>
  <si>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</si>
  <si>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</si>
  <si>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</si>
  <si>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</si>
  <si>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</si>
  <si>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</si>
  <si>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</si>
  <si>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</si>
  <si>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</si>
  <si>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</si>
  <si>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</si>
  <si>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</si>
  <si>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</si>
  <si>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</si>
  <si>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</si>
  <si>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</si>
  <si>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</si>
  <si>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</si>
  <si>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</si>
  <si>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</si>
  <si>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</si>
  <si>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</si>
  <si>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</si>
  <si>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</si>
  <si>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</si>
  <si>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</si>
  <si>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</si>
  <si>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</si>
  <si>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</si>
  <si>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</si>
  <si>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</si>
  <si>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</si>
  <si>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</si>
  <si>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</si>
  <si>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</si>
  <si>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</si>
  <si>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</si>
  <si>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</si>
  <si>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</si>
  <si>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</si>
  <si>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</si>
  <si>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</si>
  <si>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</si>
  <si>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</si>
  <si>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</si>
  <si>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</si>
  <si>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</si>
  <si>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</si>
  <si>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</si>
  <si>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</si>
  <si>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</si>
  <si>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</si>
  <si>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</si>
  <si>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</si>
  <si>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</si>
  <si>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</si>
  <si>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</si>
  <si>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</si>
  <si>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</si>
  <si>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</si>
  <si>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</si>
  <si>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</si>
  <si>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</si>
  <si>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</si>
  <si>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</si>
  <si>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</si>
  <si>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</si>
  <si>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</si>
  <si>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</si>
  <si>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</si>
  <si>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</si>
  <si>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</si>
  <si>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</si>
  <si>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</si>
  <si>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</si>
  <si>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</si>
  <si>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</si>
  <si>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</si>
  <si>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</si>
  <si>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</si>
  <si>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</si>
  <si>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</si>
  <si>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</si>
  <si>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</si>
  <si>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</si>
  <si>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</si>
  <si>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</si>
  <si>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</si>
  <si>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</si>
  <si>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</si>
  <si>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</si>
  <si>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</si>
  <si>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</si>
  <si>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</si>
  <si>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</si>
  <si>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</si>
  <si>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</si>
  <si>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</si>
  <si>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</si>
  <si>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</si>
  <si>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</si>
  <si>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</si>
  <si>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</si>
  <si>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</si>
  <si>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</si>
  <si>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</si>
  <si>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</si>
  <si>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</si>
  <si>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</si>
  <si>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</si>
  <si>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</si>
  <si>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</si>
  <si>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</si>
  <si>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</si>
  <si>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</si>
  <si>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</si>
  <si>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</si>
  <si>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</si>
  <si>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</si>
  <si>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</si>
  <si>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</si>
  <si>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</si>
  <si>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</si>
  <si>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</si>
  <si>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</si>
  <si>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</si>
  <si>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</si>
  <si>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</si>
  <si>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</si>
  <si>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</si>
  <si>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</si>
  <si>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</si>
  <si>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</si>
  <si>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</si>
  <si>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</si>
  <si>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</si>
  <si>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</si>
  <si>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</si>
  <si>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</si>
  <si>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</si>
  <si>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</si>
  <si>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</si>
  <si>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</si>
  <si>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</si>
  <si>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</si>
  <si>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</si>
  <si>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</si>
  <si>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</si>
  <si>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</si>
  <si>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</si>
  <si>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</si>
  <si>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</si>
  <si>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</si>
  <si>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</si>
  <si>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</si>
  <si>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</si>
  <si>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</si>
  <si>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</si>
  <si>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</si>
  <si>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</si>
  <si>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</si>
  <si>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</si>
  <si>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</si>
  <si>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</si>
  <si>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</si>
  <si>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</si>
  <si>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</si>
  <si>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</si>
  <si>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</si>
  <si>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</si>
  <si>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</si>
  <si>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</si>
  <si>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</si>
  <si>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</si>
  <si>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</si>
  <si>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</si>
  <si>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</si>
  <si>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</si>
  <si>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</si>
  <si>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</si>
  <si>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</si>
  <si>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</si>
  <si>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</si>
  <si>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</si>
  <si>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</si>
  <si>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</si>
  <si>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</si>
  <si>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</si>
  <si>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</si>
  <si>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</si>
  <si>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</si>
  <si>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</si>
  <si>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</si>
  <si>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</si>
  <si>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</si>
  <si>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</si>
  <si>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</si>
  <si>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</si>
  <si>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</si>
  <si>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</si>
  <si>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</si>
  <si>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</si>
  <si>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</si>
  <si>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</si>
  <si>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</si>
  <si>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</si>
  <si>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</si>
  <si>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</si>
  <si>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</si>
  <si>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</si>
  <si>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</si>
  <si>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</si>
  <si>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</si>
  <si>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</si>
  <si>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</si>
  <si>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</si>
  <si>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</si>
  <si>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</si>
  <si>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</si>
  <si>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</si>
  <si>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</si>
  <si>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</si>
  <si>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</si>
  <si>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</si>
  <si>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</si>
  <si>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</si>
  <si>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</si>
  <si>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</si>
  <si>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</si>
  <si>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</si>
  <si>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</si>
  <si>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</si>
  <si>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</si>
  <si>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</si>
  <si>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</si>
  <si>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</si>
  <si>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</si>
  <si>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</si>
  <si>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</si>
  <si>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</si>
  <si>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</si>
  <si>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</si>
  <si>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</si>
  <si>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</si>
  <si>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</si>
  <si>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</si>
  <si>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</si>
  <si>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</si>
  <si>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</si>
  <si>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</si>
  <si>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</si>
  <si>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</si>
  <si>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</si>
  <si>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</si>
  <si>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</si>
  <si>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</si>
  <si>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</si>
  <si>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</si>
  <si>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</si>
  <si>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</si>
  <si>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</si>
  <si>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</si>
  <si>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</si>
  <si>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</si>
  <si>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</si>
  <si>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</si>
  <si>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</si>
  <si>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</si>
  <si>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</si>
  <si>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</si>
  <si>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</si>
  <si>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</si>
  <si>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</si>
  <si>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</si>
  <si>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</si>
  <si>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</si>
  <si>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</si>
  <si>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</si>
  <si>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</si>
  <si>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</si>
  <si>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</si>
  <si>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</si>
  <si>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</si>
  <si>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</si>
  <si>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</si>
  <si>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</si>
  <si>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</si>
  <si>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</si>
  <si>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</si>
  <si>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</si>
  <si>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</si>
  <si>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</si>
  <si>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</si>
  <si>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</si>
  <si>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</si>
  <si>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</si>
  <si>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</si>
  <si>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</si>
  <si>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</si>
  <si>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</si>
  <si>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</si>
  <si>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</si>
  <si>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</si>
  <si>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</si>
  <si>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</si>
  <si>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</si>
  <si>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</si>
  <si>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</si>
  <si>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</si>
  <si>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</si>
  <si>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</si>
  <si>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</si>
  <si>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</si>
  <si>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</si>
  <si>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</si>
  <si>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</si>
  <si>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</si>
  <si>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</si>
  <si>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</si>
  <si>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</si>
  <si>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</si>
  <si>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</si>
  <si>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</si>
  <si>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</si>
  <si>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</si>
  <si>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</si>
  <si>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</si>
  <si>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</si>
  <si>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</si>
  <si>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</si>
  <si>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</si>
  <si>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</si>
  <si>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</si>
  <si>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</si>
  <si>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</si>
  <si>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</si>
  <si>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</si>
  <si>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</si>
  <si>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</si>
  <si>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</si>
  <si>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</si>
  <si>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</si>
  <si>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</si>
  <si>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</si>
  <si>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</si>
  <si>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</si>
  <si>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</si>
  <si>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</si>
  <si>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</si>
  <si>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</si>
  <si>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</si>
  <si>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</si>
  <si>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</si>
  <si>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</si>
  <si>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</si>
  <si>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</si>
  <si>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</si>
  <si>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</si>
  <si>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</si>
  <si>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</si>
  <si>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</si>
  <si>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</si>
  <si>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</si>
  <si>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</si>
  <si>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</si>
  <si>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</si>
  <si>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</si>
  <si>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</si>
  <si>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</si>
  <si>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</si>
  <si>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</si>
  <si>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</si>
  <si>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</si>
  <si>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</si>
  <si>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</si>
  <si>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</si>
  <si>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</si>
  <si>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</si>
  <si>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</si>
  <si>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</si>
  <si>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</si>
  <si>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</si>
  <si>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</si>
  <si>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</si>
  <si>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</si>
  <si>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</si>
  <si>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</si>
  <si>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</si>
  <si>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</si>
  <si>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</si>
  <si>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</si>
  <si>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</si>
  <si>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</si>
  <si>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</si>
  <si>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</si>
  <si>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</si>
  <si>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</si>
  <si>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</si>
  <si>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</si>
  <si>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</si>
  <si>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</si>
  <si>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</si>
  <si>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</si>
  <si>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</si>
  <si>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</si>
  <si>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</si>
  <si>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</si>
  <si>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</si>
  <si>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</si>
  <si>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</si>
  <si>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</si>
  <si>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</si>
  <si>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</si>
  <si>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</si>
  <si>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</si>
  <si>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</si>
  <si>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</si>
  <si>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</si>
  <si>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</si>
  <si>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</si>
  <si>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</si>
  <si>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</si>
  <si>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</si>
  <si>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</si>
  <si>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</si>
  <si>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</si>
  <si>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</si>
  <si>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</si>
  <si>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</si>
  <si>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</si>
  <si>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</si>
  <si>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</si>
  <si>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</si>
  <si>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</si>
  <si>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</si>
  <si>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</si>
  <si>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</si>
  <si>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</si>
  <si>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</si>
  <si>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</si>
  <si>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</si>
  <si>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</si>
  <si>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</si>
  <si>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</si>
  <si>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</si>
  <si>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</si>
  <si>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</si>
  <si>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</si>
  <si>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</si>
  <si>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</si>
  <si>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</si>
  <si>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</si>
  <si>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</si>
  <si>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</si>
  <si>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</si>
  <si>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</si>
  <si>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</si>
  <si>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</si>
  <si>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</si>
  <si>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</si>
  <si>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</si>
  <si>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</si>
  <si>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</si>
  <si>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</si>
  <si>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</si>
  <si>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</si>
  <si>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</si>
  <si>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</si>
  <si>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</si>
  <si>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</si>
  <si>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</si>
  <si>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</si>
  <si>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</si>
  <si>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</si>
  <si>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</si>
  <si>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</si>
  <si>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</si>
  <si>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</si>
  <si>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</si>
  <si>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</si>
  <si>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</si>
  <si>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</si>
  <si>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</si>
  <si>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</si>
  <si>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</si>
  <si>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</si>
  <si>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</si>
  <si>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</si>
  <si>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</si>
  <si>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</si>
  <si>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</si>
  <si>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</si>
  <si>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</si>
  <si>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</si>
  <si>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</si>
  <si>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</si>
  <si>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</si>
  <si>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</si>
  <si>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</si>
  <si>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</si>
  <si>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</si>
  <si>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</si>
  <si>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</si>
  <si>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</si>
  <si>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</si>
  <si>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</si>
  <si>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</si>
  <si>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</si>
  <si>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</si>
  <si>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</si>
  <si>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</si>
  <si>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</si>
  <si>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</si>
  <si>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</si>
  <si>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</si>
  <si>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</si>
  <si>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</si>
  <si>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</si>
  <si>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</si>
  <si>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</si>
  <si>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</si>
  <si>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</si>
  <si>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</si>
  <si>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</si>
  <si>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</si>
  <si>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</si>
  <si>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</si>
  <si>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</si>
  <si>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</si>
  <si>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</si>
  <si>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</si>
  <si>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</si>
  <si>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</si>
  <si>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</si>
  <si>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</si>
  <si>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</si>
  <si>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</si>
  <si>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</si>
  <si>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</si>
  <si>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</si>
  <si>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</si>
  <si>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</si>
  <si>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</si>
  <si>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</si>
  <si>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</si>
  <si>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</si>
  <si>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</si>
  <si>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</si>
  <si>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</si>
  <si>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</si>
  <si>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</si>
  <si>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</si>
  <si>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</si>
  <si>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</si>
  <si>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</si>
  <si>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</si>
  <si>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</si>
  <si>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</si>
  <si>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</si>
  <si>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</si>
  <si>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</si>
  <si>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</si>
  <si>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</si>
  <si>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</si>
  <si>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</si>
  <si>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</si>
  <si>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</si>
  <si>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</si>
  <si>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</si>
  <si>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</si>
  <si>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</si>
  <si>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</si>
  <si>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</si>
  <si>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</si>
  <si>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</si>
  <si>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</si>
  <si>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</si>
  <si>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</si>
  <si>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</si>
  <si>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</si>
  <si>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</si>
  <si>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</si>
  <si>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</si>
  <si>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</si>
  <si>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</si>
  <si>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</si>
  <si>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</si>
  <si>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</si>
  <si>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</si>
  <si>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</si>
  <si>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</si>
  <si>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</si>
  <si>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</si>
  <si>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</si>
  <si>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</si>
  <si>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</si>
  <si>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</si>
  <si>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</si>
  <si>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</si>
  <si>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</si>
  <si>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</si>
  <si>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</si>
  <si>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</si>
  <si>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</si>
  <si>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</si>
  <si>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</si>
  <si>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</si>
  <si>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</si>
  <si>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</si>
  <si>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</si>
  <si>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</si>
  <si>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</si>
  <si>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</si>
  <si>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</si>
  <si>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</si>
  <si>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</si>
  <si>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</si>
  <si>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</si>
  <si>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</si>
  <si>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</si>
  <si>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</si>
  <si>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</si>
  <si>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</si>
  <si>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</si>
  <si>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</si>
  <si>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</si>
  <si>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</si>
  <si>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</si>
  <si>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</si>
  <si>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</si>
  <si>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</si>
  <si>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</si>
  <si>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</si>
  <si>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</si>
  <si>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</si>
  <si>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</si>
  <si>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</si>
  <si>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</si>
  <si>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</si>
  <si>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</si>
  <si>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</si>
  <si>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</si>
  <si>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</si>
  <si>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</si>
  <si>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</si>
  <si>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</si>
  <si>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</si>
  <si>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</si>
  <si>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</si>
  <si>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</si>
  <si>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</si>
  <si>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</si>
  <si>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</si>
  <si>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</si>
  <si>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</si>
  <si>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</si>
  <si>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</si>
  <si>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</si>
  <si>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</si>
  <si>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</si>
  <si>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</si>
  <si>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</si>
  <si>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</si>
  <si>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</si>
  <si>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</si>
  <si>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</si>
  <si>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</si>
  <si>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</si>
  <si>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</si>
  <si>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</si>
  <si>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</si>
  <si>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</si>
  <si>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</si>
  <si>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</si>
  <si>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</si>
  <si>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</si>
  <si>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</si>
  <si>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</si>
  <si>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</si>
  <si>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</si>
  <si>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</si>
  <si>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</si>
  <si>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</si>
  <si>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</si>
  <si>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</si>
  <si>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</si>
  <si>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</si>
  <si>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</si>
  <si>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</si>
  <si>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</si>
  <si>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</si>
  <si>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</si>
  <si>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</si>
  <si>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</si>
  <si>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</si>
  <si>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</si>
  <si>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</si>
  <si>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</si>
  <si>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</si>
  <si>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</si>
  <si>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</si>
  <si>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</si>
  <si>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</si>
  <si>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</si>
  <si>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</si>
  <si>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</si>
  <si>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</si>
  <si>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</si>
  <si>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</si>
  <si>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</si>
  <si>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</si>
  <si>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</si>
  <si>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</si>
  <si>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</si>
  <si>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</si>
  <si>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</si>
  <si>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</si>
  <si>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</si>
  <si>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</si>
  <si>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</si>
  <si>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</si>
  <si>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</si>
  <si>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</si>
  <si>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</si>
  <si>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</si>
  <si>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</si>
  <si>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</si>
  <si>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</si>
  <si>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</si>
  <si>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</si>
  <si>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</si>
  <si>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</si>
  <si>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</si>
  <si>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</si>
  <si>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</si>
  <si>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</si>
  <si>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</si>
  <si>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</si>
  <si>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</si>
  <si>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</si>
  <si>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</si>
  <si>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</si>
  <si>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</si>
  <si>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</si>
  <si>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</si>
  <si>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</si>
  <si>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</si>
  <si>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</si>
  <si>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</si>
  <si>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</si>
  <si>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</si>
  <si>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</si>
  <si>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</si>
  <si>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</si>
  <si>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</si>
  <si>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</si>
  <si>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</si>
  <si>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</si>
  <si>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</si>
  <si>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</si>
  <si>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</si>
  <si>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</si>
  <si>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</si>
  <si>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</si>
  <si>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</si>
  <si>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</si>
  <si>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</si>
  <si>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</si>
  <si>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</si>
  <si>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</si>
  <si>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</si>
  <si>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</si>
  <si>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</si>
  <si>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</si>
  <si>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</si>
  <si>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</si>
  <si>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</si>
  <si>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</si>
  <si>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</si>
  <si>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</si>
  <si>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</si>
  <si>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</si>
  <si>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</si>
  <si>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</si>
  <si>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</si>
  <si>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</si>
  <si>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</si>
  <si>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</si>
  <si>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</si>
  <si>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</si>
  <si>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</si>
  <si>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</si>
  <si>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</si>
  <si>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</si>
  <si>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</si>
  <si>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</si>
  <si>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</si>
  <si>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</si>
  <si>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</si>
  <si>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</si>
  <si>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</si>
  <si>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</si>
  <si>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</si>
  <si>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</si>
  <si>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</si>
  <si>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</si>
  <si>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</si>
  <si>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</si>
  <si>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</si>
  <si>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</si>
  <si>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</si>
  <si>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</si>
  <si>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</si>
  <si>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</si>
  <si>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</si>
  <si>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</si>
  <si>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</si>
  <si>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</si>
  <si>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</si>
  <si>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</si>
  <si>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</si>
  <si>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</si>
  <si>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</si>
  <si>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</si>
  <si>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</si>
  <si>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</si>
  <si>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</si>
  <si>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</si>
  <si>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</si>
  <si>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</si>
  <si>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</si>
  <si>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</si>
  <si>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</si>
  <si>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</si>
  <si>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</si>
  <si>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</si>
  <si>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</si>
  <si>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</si>
  <si>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</si>
  <si>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</si>
  <si>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</si>
  <si>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</si>
  <si>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</si>
  <si>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</si>
  <si>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</si>
  <si>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</si>
  <si>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</si>
  <si>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</si>
  <si>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</si>
  <si>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</si>
  <si>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</si>
  <si>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</si>
  <si>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</si>
  <si>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</si>
  <si>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</si>
  <si>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</si>
  <si>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</si>
  <si>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</si>
  <si>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</si>
  <si>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</si>
  <si>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</si>
  <si>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</si>
  <si>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</si>
  <si>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</si>
  <si>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</si>
  <si>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</si>
  <si>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</si>
  <si>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</si>
  <si>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</si>
  <si>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</si>
  <si>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</si>
  <si>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</si>
  <si>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</si>
  <si>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</si>
  <si>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</si>
  <si>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</si>
  <si>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</si>
  <si>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</si>
  <si>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</si>
  <si>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</si>
  <si>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</si>
  <si>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</si>
  <si>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</si>
  <si>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</si>
  <si>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</si>
  <si>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</si>
  <si>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</si>
  <si>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</si>
  <si>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</si>
  <si>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</si>
  <si>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</si>
  <si>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</si>
  <si>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</si>
  <si>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</si>
  <si>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</si>
  <si>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</si>
  <si>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</si>
  <si>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</si>
  <si>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</si>
  <si>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</si>
  <si>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</si>
  <si>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</si>
  <si>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</si>
  <si>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</si>
  <si>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</si>
  <si>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</si>
  <si>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</si>
  <si>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</si>
  <si>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</si>
  <si>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</si>
  <si>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</si>
  <si>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</si>
  <si>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</si>
  <si>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</si>
  <si>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</si>
  <si>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</si>
  <si>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</si>
  <si>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</si>
  <si>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</si>
  <si>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</si>
  <si>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</si>
  <si>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</si>
  <si>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</si>
  <si>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</si>
  <si>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</si>
  <si>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</si>
  <si>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</si>
  <si>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</si>
  <si>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</si>
  <si>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</si>
  <si>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</si>
  <si>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</si>
  <si>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</si>
  <si>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</si>
  <si>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</si>
  <si>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</si>
  <si>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</si>
  <si>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</si>
  <si>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</si>
  <si>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</si>
  <si>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</si>
  <si>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</si>
  <si>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</si>
  <si>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</si>
  <si>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</si>
  <si>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</si>
  <si>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</si>
  <si>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</si>
  <si>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</si>
  <si>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</si>
  <si>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</si>
  <si>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</si>
  <si>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</si>
  <si>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</si>
  <si>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</si>
  <si>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</si>
  <si>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</si>
  <si>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</si>
  <si>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</si>
  <si>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</si>
  <si>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</si>
  <si>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</si>
  <si>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</si>
  <si>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</si>
  <si>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</si>
  <si>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</si>
  <si>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</si>
  <si>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</si>
  <si>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</si>
  <si>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</si>
  <si>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</si>
  <si>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</si>
  <si>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</si>
  <si>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</si>
  <si>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</si>
  <si>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</si>
  <si>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</si>
  <si>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</si>
  <si>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</si>
  <si>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</si>
  <si>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</si>
  <si>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</si>
  <si>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</si>
  <si>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</si>
  <si>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</si>
  <si>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</si>
  <si>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</si>
  <si>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</si>
  <si>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</si>
  <si>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</si>
  <si>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</si>
  <si>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</si>
  <si>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</si>
  <si>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</si>
  <si>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</si>
  <si>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</si>
  <si>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</si>
  <si>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</si>
  <si>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</si>
  <si>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</si>
  <si>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</si>
  <si>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</si>
  <si>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</si>
  <si>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</si>
  <si>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</si>
  <si>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</si>
  <si>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</si>
  <si>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</si>
  <si>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</si>
  <si>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</si>
  <si>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</si>
  <si>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</si>
  <si>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</si>
  <si>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</si>
  <si>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</si>
  <si>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</si>
  <si>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</si>
  <si>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</si>
  <si>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</si>
  <si>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</si>
  <si>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</si>
  <si>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</si>
  <si>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</si>
  <si>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</si>
  <si>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</si>
  <si>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</si>
  <si>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</si>
  <si>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</si>
  <si>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</si>
  <si>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</si>
  <si>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</si>
  <si>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</si>
  <si>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</si>
  <si>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</si>
  <si>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</si>
  <si>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</si>
  <si>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</si>
  <si>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</si>
  <si>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</si>
  <si>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</si>
  <si>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</si>
  <si>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</si>
  <si>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</si>
  <si>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</si>
  <si>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</si>
  <si>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</si>
  <si>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</si>
  <si>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</si>
  <si>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</si>
  <si>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</si>
  <si>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</si>
  <si>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</si>
  <si>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</si>
  <si>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</si>
  <si>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</si>
  <si>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</si>
  <si>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</si>
  <si>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</si>
  <si>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</si>
  <si>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</si>
  <si>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</si>
  <si>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</si>
  <si>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</si>
  <si>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</si>
  <si>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</si>
  <si>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</si>
  <si>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</si>
  <si>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</si>
  <si>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</si>
  <si>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</si>
  <si>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</si>
  <si>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</si>
  <si>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</si>
  <si>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</si>
  <si>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</si>
  <si>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</si>
  <si>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</si>
  <si>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</si>
  <si>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</si>
  <si>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</si>
  <si>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</si>
  <si>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</si>
  <si>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</si>
  <si>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</si>
  <si>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</si>
  <si>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</si>
  <si>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</si>
  <si>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</si>
  <si>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</si>
  <si>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</si>
  <si>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</si>
  <si>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</si>
  <si>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</si>
  <si>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</si>
  <si>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</si>
  <si>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</si>
  <si>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</si>
  <si>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</si>
  <si>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</si>
  <si>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</si>
  <si>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</si>
  <si>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</si>
  <si>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</si>
  <si>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</si>
  <si>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</si>
  <si>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</si>
  <si>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</si>
  <si>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</si>
  <si>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</si>
  <si>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</si>
  <si>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</si>
  <si>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</si>
  <si>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</si>
  <si>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</si>
  <si>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</si>
  <si>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</si>
  <si>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</si>
  <si>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</si>
  <si>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</si>
  <si>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</si>
  <si>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</si>
  <si>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</si>
  <si>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</si>
  <si>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</si>
  <si>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</si>
  <si>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</si>
  <si>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</si>
  <si>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</si>
  <si>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</si>
  <si>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</si>
  <si>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</si>
  <si>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</si>
  <si>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</si>
  <si>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</si>
  <si>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</si>
  <si>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</si>
  <si>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</si>
  <si>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</si>
  <si>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</si>
  <si>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</si>
  <si>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</si>
  <si>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</si>
  <si>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</si>
  <si>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</si>
  <si>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</si>
  <si>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</si>
  <si>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</si>
  <si>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</si>
  <si>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</si>
  <si>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</si>
  <si>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</si>
  <si>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</si>
  <si>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</si>
  <si>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</si>
  <si>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</si>
  <si>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</si>
  <si>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</si>
  <si>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</si>
  <si>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</si>
  <si>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</si>
  <si>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</si>
  <si>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</si>
  <si>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</si>
  <si>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</si>
  <si>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</si>
  <si>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</si>
  <si>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</si>
  <si>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</si>
  <si>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</si>
  <si>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</si>
  <si>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</si>
  <si>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</si>
  <si>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</si>
  <si>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</si>
  <si>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</si>
  <si>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</si>
  <si>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</si>
  <si>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</si>
  <si>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</si>
  <si>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</si>
  <si>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</si>
  <si>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</si>
  <si>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</si>
  <si>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</si>
  <si>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</si>
  <si>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</si>
  <si>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</si>
  <si>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</si>
  <si>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</si>
  <si>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</si>
  <si>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</si>
  <si>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</si>
  <si>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</si>
  <si>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</si>
  <si>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</si>
  <si>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</si>
  <si>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</si>
  <si>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</si>
  <si>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</si>
  <si>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</si>
  <si>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</si>
  <si>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</si>
  <si>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</si>
  <si>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</si>
  <si>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</si>
  <si>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</si>
  <si>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</si>
  <si>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</si>
  <si>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</si>
  <si>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</si>
  <si>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</si>
  <si>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</si>
  <si>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</si>
  <si>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</si>
  <si>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</si>
  <si>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</si>
  <si>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</si>
  <si>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</si>
  <si>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</si>
  <si>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</si>
  <si>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</si>
  <si>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</si>
  <si>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</si>
  <si>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</si>
  <si>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</si>
  <si>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</si>
  <si>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</si>
  <si>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</si>
  <si>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</si>
  <si>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</si>
  <si>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</si>
  <si>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</si>
  <si>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</si>
  <si>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</si>
  <si>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</si>
  <si>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</si>
  <si>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</si>
  <si>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</si>
  <si>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</si>
  <si>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</si>
  <si>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</si>
  <si>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</si>
  <si>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</si>
  <si>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</si>
  <si>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</si>
  <si>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</si>
  <si>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</si>
  <si>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</si>
  <si>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</si>
  <si>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</si>
  <si>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</si>
  <si>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</si>
  <si>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</si>
  <si>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</si>
  <si>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</si>
  <si>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</si>
  <si>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</si>
  <si>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</si>
  <si>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</si>
  <si>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</si>
  <si>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</si>
  <si>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</si>
  <si>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</si>
  <si>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</si>
  <si>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</si>
  <si>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</si>
  <si>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</si>
  <si>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</si>
  <si>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</si>
  <si>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</si>
  <si>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</si>
  <si>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</si>
  <si>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</si>
  <si>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</si>
  <si>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</si>
  <si>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</si>
  <si>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</si>
  <si>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</si>
  <si>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</si>
  <si>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</si>
  <si>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</si>
  <si>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</si>
  <si>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</si>
  <si>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</si>
  <si>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</si>
  <si>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</si>
  <si>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</si>
  <si>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</si>
  <si>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</si>
  <si>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</si>
  <si>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</si>
  <si>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</si>
  <si>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</si>
  <si>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</si>
  <si>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</si>
  <si>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</si>
  <si>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</si>
  <si>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</si>
  <si>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</si>
  <si>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</si>
  <si>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</si>
  <si>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</si>
  <si>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</si>
  <si>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</si>
  <si>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</si>
  <si>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</si>
  <si>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</si>
  <si>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</si>
  <si>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</si>
  <si>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</si>
  <si>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</si>
  <si>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</si>
  <si>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</si>
  <si>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</si>
  <si>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</si>
  <si>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</si>
  <si>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</si>
  <si>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</si>
  <si>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</si>
  <si>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</si>
  <si>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</si>
  <si>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</si>
  <si>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</si>
  <si>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</si>
  <si>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</si>
  <si>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</si>
  <si>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</si>
  <si>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</si>
  <si>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</si>
  <si>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</si>
  <si>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</si>
  <si>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</si>
  <si>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</si>
  <si>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</si>
  <si>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</si>
  <si>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</si>
  <si>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</si>
  <si>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</si>
  <si>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</si>
  <si>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</si>
  <si>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</si>
  <si>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</si>
  <si>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</si>
  <si>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</si>
  <si>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</si>
  <si>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</si>
  <si>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</si>
  <si>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</si>
  <si>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</si>
  <si>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</si>
  <si>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</si>
  <si>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</si>
  <si>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</si>
  <si>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</si>
  <si>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</si>
  <si>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</si>
  <si>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</si>
  <si>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</si>
  <si>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</si>
  <si>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</si>
  <si>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</si>
  <si>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</si>
  <si>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</si>
  <si>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</si>
  <si>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</si>
  <si>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</si>
  <si>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</si>
  <si>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</si>
  <si>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</si>
  <si>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</si>
  <si>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</si>
  <si>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</si>
  <si>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</si>
  <si>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</si>
  <si>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</si>
  <si>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</si>
  <si>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</si>
  <si>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</si>
  <si>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</si>
  <si>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</si>
  <si>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</si>
  <si>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</si>
  <si>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</si>
  <si>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</si>
  <si>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</si>
  <si>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</si>
  <si>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</si>
  <si>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</si>
  <si>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</si>
  <si>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</si>
  <si>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</si>
  <si>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</si>
  <si>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</si>
  <si>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</si>
  <si>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</si>
  <si>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</si>
  <si>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</si>
  <si>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</si>
  <si>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</si>
  <si>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</si>
  <si>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</si>
  <si>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</si>
  <si>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</si>
  <si>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</si>
  <si>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</si>
  <si>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</si>
  <si>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</si>
  <si>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</si>
  <si>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</si>
  <si>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</si>
  <si>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</si>
  <si>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</si>
  <si>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</si>
  <si>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</si>
  <si>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</si>
  <si>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</si>
  <si>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</si>
  <si>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</si>
  <si>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</si>
  <si>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</si>
  <si>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</si>
  <si>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</si>
  <si>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</si>
  <si>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</si>
  <si>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</si>
  <si>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</si>
  <si>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</si>
  <si>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</si>
  <si>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</si>
  <si>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</si>
  <si>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</si>
  <si>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</si>
  <si>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</si>
  <si>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</si>
  <si>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</si>
  <si>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</si>
  <si>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</si>
  <si>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</si>
  <si>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</si>
  <si>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</si>
  <si>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</si>
  <si>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</si>
  <si>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</si>
  <si>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</si>
  <si>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</si>
  <si>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</si>
  <si>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</si>
  <si>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</si>
  <si>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</si>
  <si>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</si>
  <si>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</si>
  <si>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</si>
  <si>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</si>
  <si>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</si>
  <si>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</si>
  <si>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</si>
  <si>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</si>
  <si>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</si>
  <si>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</si>
  <si>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</si>
  <si>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</si>
  <si>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</si>
  <si>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</si>
  <si>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</si>
  <si>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</si>
  <si>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</si>
  <si>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</si>
  <si>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</si>
  <si>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</si>
  <si>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</si>
  <si>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</si>
  <si>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</si>
  <si>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</si>
  <si>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</si>
  <si>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</si>
  <si>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</si>
  <si>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</si>
  <si>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</si>
  <si>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</si>
  <si>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</si>
  <si>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</si>
  <si>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</si>
  <si>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</si>
  <si>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</si>
  <si>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</si>
  <si>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</si>
  <si>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</si>
  <si>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</si>
  <si>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</si>
  <si>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</si>
  <si>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</si>
  <si>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</si>
  <si>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</si>
  <si>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</si>
  <si>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</si>
  <si>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</si>
  <si>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</si>
  <si>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</si>
  <si>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</si>
  <si>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</si>
  <si>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</si>
  <si>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</si>
  <si>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</si>
  <si>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</si>
  <si>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</si>
  <si>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</si>
  <si>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</si>
  <si>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</si>
  <si>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</si>
  <si>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</si>
  <si>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</si>
  <si>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</si>
  <si>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</si>
  <si>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</si>
  <si>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</si>
  <si>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</si>
  <si>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</si>
  <si>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</si>
  <si>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</si>
  <si>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</si>
  <si>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</si>
  <si>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</si>
  <si>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</si>
  <si>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</si>
  <si>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</si>
  <si>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</si>
  <si>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</si>
  <si>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</si>
  <si>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</si>
  <si>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</si>
  <si>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</si>
  <si>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</si>
  <si>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</si>
  <si>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</si>
  <si>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</si>
  <si>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</si>
  <si>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</si>
  <si>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</si>
  <si>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</si>
  <si>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</si>
  <si>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</si>
  <si>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</si>
  <si>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</si>
  <si>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</si>
  <si>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</si>
  <si>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</si>
  <si>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</si>
  <si>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</si>
  <si>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</si>
  <si>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</si>
  <si>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</si>
  <si>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</si>
  <si>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</si>
  <si>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</si>
  <si>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</si>
  <si>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</si>
  <si>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</si>
  <si>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</si>
  <si>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</si>
  <si>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</si>
  <si>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</si>
  <si>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</si>
  <si>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</si>
  <si>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</si>
  <si>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</si>
  <si>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</si>
  <si>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</si>
  <si>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</si>
  <si>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</si>
  <si>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</si>
  <si>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</si>
  <si>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</si>
  <si>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</si>
  <si>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</si>
  <si>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</si>
  <si>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</si>
  <si>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</si>
  <si>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</si>
  <si>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</si>
  <si>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</si>
  <si>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</si>
  <si>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</si>
  <si>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</si>
  <si>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</si>
  <si>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</si>
  <si>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</si>
  <si>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</si>
  <si>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</si>
  <si>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</si>
  <si>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</si>
  <si>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</si>
  <si>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</si>
  <si>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</si>
  <si>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</si>
  <si>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</si>
  <si>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</si>
  <si>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</si>
  <si>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</si>
  <si>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</si>
  <si>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</si>
  <si>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</si>
  <si>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</si>
  <si>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</si>
  <si>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</si>
  <si>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</si>
  <si>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</si>
  <si>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</si>
  <si>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</si>
  <si>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</si>
  <si>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</si>
  <si>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</si>
  <si>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</si>
  <si>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</si>
  <si>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</si>
  <si>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</si>
  <si>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</si>
  <si>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</si>
  <si>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</si>
  <si>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</si>
  <si>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</si>
  <si>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</si>
  <si>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</si>
  <si>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</si>
  <si>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</si>
  <si>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</si>
  <si>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</si>
  <si>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</si>
  <si>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</si>
  <si>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</si>
  <si>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</si>
  <si>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</si>
  <si>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</si>
  <si>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</si>
  <si>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</si>
  <si>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</si>
  <si>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</si>
  <si>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</si>
  <si>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</si>
  <si>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</si>
  <si>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</si>
  <si>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</si>
  <si>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</si>
  <si>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</si>
  <si>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</si>
  <si>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</si>
  <si>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</si>
  <si>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</si>
  <si>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</si>
  <si>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</si>
  <si>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</si>
  <si>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</si>
  <si>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</si>
  <si>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</si>
  <si>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</si>
  <si>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</si>
  <si>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</si>
  <si>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</si>
  <si>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</si>
  <si>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</si>
  <si>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</si>
  <si>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</si>
  <si>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</si>
  <si>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</si>
  <si>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</si>
  <si>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</si>
  <si>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</si>
  <si>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</si>
  <si>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</si>
  <si>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</si>
  <si>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</si>
  <si>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</si>
  <si>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</si>
  <si>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</si>
  <si>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</si>
  <si>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</si>
  <si>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</si>
  <si>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</si>
  <si>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</si>
  <si>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</si>
  <si>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</si>
  <si>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</si>
  <si>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</si>
  <si>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</si>
  <si>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</si>
  <si>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</si>
  <si>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</si>
  <si>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</si>
  <si>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</si>
  <si>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</si>
  <si>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</si>
  <si>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</si>
  <si>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</si>
  <si>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</si>
  <si>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</si>
  <si>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</si>
  <si>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</si>
  <si>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</si>
  <si>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</si>
  <si>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</si>
  <si>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</si>
  <si>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</si>
  <si>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</si>
  <si>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</si>
  <si>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</si>
  <si>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</si>
  <si>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</si>
  <si>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</si>
  <si>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</si>
  <si>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</si>
  <si>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</si>
  <si>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</si>
  <si>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</si>
  <si>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</si>
  <si>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</si>
  <si>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</si>
  <si>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</si>
  <si>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</si>
  <si>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</si>
  <si>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</si>
  <si>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</si>
  <si>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</si>
  <si>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</si>
  <si>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</si>
  <si>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</si>
  <si>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</si>
  <si>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</si>
  <si>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</si>
  <si>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</si>
  <si>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</si>
  <si>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</si>
  <si>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</si>
  <si>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</si>
  <si>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</si>
  <si>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</si>
  <si>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</si>
  <si>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</si>
  <si>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</si>
  <si>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</si>
  <si>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</si>
  <si>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</si>
  <si>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</si>
  <si>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</si>
  <si>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</si>
  <si>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</si>
  <si>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</si>
  <si>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</si>
  <si>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</si>
  <si>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</si>
  <si>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</si>
  <si>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</si>
  <si>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</si>
  <si>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</si>
  <si>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</si>
  <si>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</si>
  <si>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</si>
  <si>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</si>
  <si>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</si>
  <si>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</si>
  <si>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</si>
  <si>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</si>
  <si>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</si>
  <si>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</si>
  <si>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</si>
  <si>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</si>
  <si>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</si>
  <si>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</si>
  <si>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</si>
  <si>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</si>
  <si>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</si>
  <si>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</si>
  <si>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</si>
  <si>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</si>
  <si>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</si>
  <si>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</si>
  <si>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</si>
  <si>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</si>
  <si>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</si>
  <si>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</si>
  <si>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</si>
  <si>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</si>
  <si>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</si>
  <si>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</si>
  <si>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</si>
  <si>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</si>
  <si>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</si>
  <si>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</si>
  <si>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</si>
  <si>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</si>
  <si>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</si>
  <si>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</si>
  <si>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</si>
  <si>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</si>
  <si>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</si>
  <si>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</si>
  <si>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</si>
  <si>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</si>
  <si>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</si>
  <si>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</si>
  <si>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</si>
  <si>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</si>
  <si>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</si>
  <si>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</si>
  <si>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</si>
  <si>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</si>
  <si>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</si>
  <si>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</si>
  <si>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</si>
  <si>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</si>
  <si>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</si>
  <si>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</si>
  <si>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</si>
  <si>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</si>
  <si>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</si>
  <si>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</si>
  <si>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</si>
  <si>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</si>
  <si>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</si>
  <si>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</si>
  <si>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</si>
  <si>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</si>
  <si>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</si>
  <si>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</si>
  <si>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</si>
  <si>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</si>
  <si>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</si>
  <si>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</si>
  <si>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</si>
  <si>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</si>
  <si>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</si>
  <si>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</si>
  <si>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</si>
  <si>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</si>
  <si>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</si>
  <si>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</si>
  <si>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</si>
  <si>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</si>
  <si>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</si>
  <si>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</si>
  <si>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</si>
  <si>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</si>
  <si>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</si>
  <si>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</si>
  <si>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</si>
  <si>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</si>
  <si>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</si>
  <si>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</si>
  <si>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</si>
  <si>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</si>
  <si>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</si>
  <si>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</si>
  <si>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</si>
  <si>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</si>
  <si>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</si>
  <si>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</si>
  <si>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</si>
  <si>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</si>
  <si>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</si>
  <si>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</si>
  <si>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</si>
  <si>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</si>
  <si>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</si>
  <si>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</si>
  <si>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</si>
  <si>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</si>
  <si>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</si>
  <si>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</si>
  <si>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</si>
  <si>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</si>
  <si>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</si>
  <si>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</si>
  <si>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</si>
  <si>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</si>
  <si>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</si>
  <si>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</si>
  <si>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</si>
  <si>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</si>
  <si>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</si>
  <si>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</si>
  <si>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</si>
  <si>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</si>
  <si>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</si>
  <si>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</si>
  <si>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</si>
  <si>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</si>
  <si>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</si>
  <si>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</si>
  <si>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</si>
  <si>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</si>
  <si>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</si>
  <si>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</si>
  <si>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</si>
  <si>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</si>
  <si>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</si>
  <si>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</si>
  <si>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</si>
  <si>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</si>
  <si>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</si>
  <si>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</si>
  <si>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</si>
  <si>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</si>
  <si>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</si>
  <si>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</si>
  <si>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</si>
  <si>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</si>
  <si>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</si>
  <si>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</si>
  <si>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</si>
  <si>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</si>
  <si>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</si>
  <si>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</si>
  <si>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</si>
  <si>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</si>
  <si>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</si>
  <si>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</si>
  <si>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</si>
  <si>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</si>
  <si>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</si>
  <si>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</si>
  <si>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</si>
  <si>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</si>
  <si>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</si>
  <si>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</si>
  <si>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</si>
  <si>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</si>
  <si>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</si>
  <si>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</si>
  <si>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</si>
  <si>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</si>
  <si>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</si>
  <si>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</si>
  <si>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</si>
  <si>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</si>
  <si>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</si>
  <si>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</si>
  <si>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</si>
  <si>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</si>
  <si>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</si>
  <si>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</si>
  <si>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</si>
  <si>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</si>
  <si>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</si>
  <si>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</si>
  <si>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</si>
  <si>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</si>
  <si>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</si>
  <si>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</si>
  <si>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</si>
  <si>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</si>
  <si>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</si>
  <si>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</si>
  <si>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</si>
  <si>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</si>
  <si>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</si>
  <si>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</si>
  <si>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</si>
  <si>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</si>
  <si>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</si>
  <si>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</si>
  <si>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</si>
  <si>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</si>
  <si>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</si>
  <si>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</si>
  <si>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</si>
  <si>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</si>
  <si>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</si>
  <si>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</si>
  <si>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</si>
  <si>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</si>
  <si>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</si>
  <si>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</si>
  <si>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</si>
  <si>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</si>
  <si>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</si>
  <si>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</si>
  <si>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</si>
  <si>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</si>
  <si>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</si>
  <si>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</si>
  <si>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</si>
  <si>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</si>
  <si>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</si>
  <si>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</si>
  <si>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</si>
  <si>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</si>
  <si>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</si>
  <si>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</si>
  <si>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</si>
  <si>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</si>
  <si>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</si>
  <si>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</si>
  <si>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</si>
  <si>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</si>
  <si>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</si>
  <si>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</si>
  <si>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</si>
  <si>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</si>
  <si>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</si>
  <si>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</si>
  <si>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</si>
  <si>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</si>
  <si>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</si>
  <si>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</si>
  <si>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</si>
  <si>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</si>
  <si>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</si>
  <si>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</si>
  <si>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</si>
  <si>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</si>
  <si>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</si>
  <si>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</si>
  <si>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</si>
  <si>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</si>
  <si>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</si>
  <si>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</si>
  <si>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</si>
  <si>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</si>
  <si>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</si>
  <si>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</si>
  <si>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</si>
  <si>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</si>
  <si>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</si>
  <si>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</si>
  <si>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</si>
  <si>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</si>
  <si>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</si>
  <si>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</si>
  <si>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</si>
  <si>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</si>
  <si>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</si>
  <si>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</si>
  <si>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</si>
  <si>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</si>
  <si>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</si>
  <si>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</si>
  <si>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</si>
  <si>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</si>
  <si>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</si>
  <si>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</si>
  <si>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</si>
  <si>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</si>
  <si>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</si>
  <si>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</si>
  <si>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</si>
  <si>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</si>
  <si>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</si>
  <si>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</si>
  <si>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</si>
  <si>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</si>
  <si>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</si>
  <si>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</si>
  <si>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</si>
  <si>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</si>
  <si>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</si>
  <si>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</si>
  <si>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</si>
  <si>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</si>
  <si>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</si>
  <si>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</si>
  <si>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</si>
  <si>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</si>
  <si>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</si>
  <si>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</si>
  <si>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</si>
  <si>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</si>
  <si>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</si>
  <si>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</si>
  <si>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</si>
  <si>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</si>
  <si>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</si>
  <si>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</si>
  <si>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</si>
  <si>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</si>
  <si>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</si>
  <si>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</si>
  <si>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</si>
  <si>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</si>
  <si>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</si>
  <si>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</si>
  <si>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</si>
  <si>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</si>
  <si>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</si>
  <si>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</si>
  <si>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</si>
  <si>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</si>
  <si>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</si>
  <si>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</si>
  <si>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</si>
  <si>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</si>
  <si>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</si>
  <si>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</si>
  <si>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</si>
  <si>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</si>
  <si>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</si>
  <si>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</si>
  <si>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</si>
  <si>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</si>
  <si>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</si>
  <si>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</si>
  <si>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</si>
  <si>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</si>
  <si>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</si>
  <si>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</si>
  <si>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</si>
  <si>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</si>
  <si>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</si>
  <si>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</si>
  <si>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</si>
  <si>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</si>
  <si>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</si>
  <si>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</si>
  <si>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</si>
  <si>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</si>
  <si>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</si>
  <si>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</si>
  <si>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</si>
  <si>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</si>
  <si>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</si>
  <si>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</si>
  <si>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</si>
  <si>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</si>
  <si>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</si>
  <si>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</si>
  <si>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</si>
  <si>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</si>
  <si>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</si>
  <si>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</si>
  <si>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</si>
  <si>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</si>
  <si>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</si>
  <si>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</si>
  <si>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</si>
  <si>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</si>
  <si>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</si>
  <si>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</si>
  <si>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</si>
  <si>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</si>
  <si>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</si>
  <si>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</si>
  <si>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</si>
  <si>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</si>
  <si>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</si>
  <si>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</si>
  <si>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</si>
  <si>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</si>
  <si>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</si>
  <si>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</si>
  <si>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</si>
  <si>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</si>
  <si>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</si>
  <si>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</si>
  <si>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</si>
  <si>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</si>
  <si>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</si>
  <si>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</si>
  <si>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</si>
  <si>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</si>
  <si>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</si>
  <si>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</si>
  <si>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</si>
  <si>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</si>
  <si>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</si>
  <si>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</si>
  <si>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</si>
  <si>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</si>
  <si>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</si>
  <si>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</si>
  <si>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</si>
  <si>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</si>
  <si>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</si>
  <si>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</si>
  <si>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</si>
  <si>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</si>
  <si>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</si>
  <si>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</si>
  <si>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</si>
  <si>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</si>
  <si>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</si>
  <si>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</si>
  <si>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</si>
  <si>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</si>
  <si>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</si>
  <si>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</si>
  <si>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</si>
  <si>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</si>
  <si>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</si>
  <si>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</si>
  <si>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</si>
  <si>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</si>
  <si>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</si>
  <si>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</si>
  <si>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</si>
  <si>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</si>
  <si>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</si>
  <si>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</si>
  <si>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</si>
  <si>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</si>
  <si>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</si>
  <si>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</si>
  <si>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</si>
  <si>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</si>
  <si>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</si>
  <si>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</si>
  <si>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</si>
  <si>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</si>
  <si>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</si>
  <si>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</si>
  <si>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</si>
  <si>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</si>
  <si>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</si>
  <si>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</si>
  <si>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</si>
  <si>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</si>
  <si>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</si>
  <si>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</si>
  <si>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</si>
  <si>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</si>
  <si>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</si>
  <si>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</si>
  <si>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</si>
  <si>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</si>
  <si>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</si>
  <si>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</si>
  <si>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</si>
  <si>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</si>
  <si>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</si>
  <si>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</si>
  <si>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</si>
  <si>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</si>
  <si>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</si>
  <si>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</si>
  <si>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</si>
  <si>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</si>
  <si>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</si>
  <si>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</si>
  <si>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</si>
  <si>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</si>
  <si>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</si>
  <si>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</si>
  <si>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</si>
  <si>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</si>
  <si>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</si>
  <si>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</si>
  <si>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</si>
  <si>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</si>
  <si>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</si>
  <si>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</si>
  <si>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</si>
  <si>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</si>
  <si>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</si>
  <si>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</si>
  <si>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</si>
  <si>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</si>
  <si>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</si>
  <si>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</si>
  <si>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</si>
  <si>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</si>
  <si>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</si>
  <si>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</si>
  <si>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</si>
  <si>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</si>
  <si>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</si>
  <si>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</si>
  <si>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</si>
  <si>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</si>
  <si>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</si>
  <si>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</si>
  <si>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</si>
  <si>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</si>
  <si>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</si>
  <si>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</si>
  <si>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</si>
  <si>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</si>
  <si>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</si>
  <si>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</si>
  <si>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</si>
  <si>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</si>
  <si>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</si>
  <si>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</si>
  <si>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</si>
  <si>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</si>
  <si>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</si>
  <si>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</si>
  <si>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</si>
  <si>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</si>
  <si>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</si>
  <si>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</si>
  <si>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</si>
  <si>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</si>
  <si>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</si>
  <si>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</si>
  <si>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</si>
  <si>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</si>
  <si>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</si>
  <si>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</si>
  <si>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</si>
  <si>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</si>
  <si>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</si>
  <si>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</si>
  <si>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</si>
  <si>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</si>
  <si>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</si>
  <si>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</si>
  <si>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</si>
  <si>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</si>
  <si>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</si>
  <si>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</si>
  <si>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</si>
  <si>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</si>
  <si>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</si>
  <si>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</si>
  <si>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</si>
  <si>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</si>
  <si>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</si>
  <si>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</si>
  <si>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</si>
  <si>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</si>
  <si>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</si>
  <si>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</si>
  <si>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</si>
  <si>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</si>
  <si>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</si>
  <si>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</si>
  <si>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</si>
  <si>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</si>
  <si>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</si>
  <si>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</si>
  <si>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</si>
  <si>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</si>
  <si>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</si>
  <si>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</si>
  <si>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</si>
  <si>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</si>
  <si>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</si>
  <si>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</si>
  <si>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</si>
  <si>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</si>
  <si>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</si>
  <si>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</si>
  <si>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</si>
  <si>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</si>
  <si>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</si>
  <si>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</si>
  <si>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</si>
  <si>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</si>
  <si>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</si>
  <si>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</si>
  <si>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</si>
  <si>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</si>
  <si>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</si>
  <si>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</si>
  <si>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</si>
  <si>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</si>
  <si>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</si>
  <si>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</si>
  <si>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</si>
  <si>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</si>
  <si>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</si>
  <si>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</si>
  <si>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</si>
  <si>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</si>
  <si>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</si>
  <si>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</si>
  <si>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</si>
  <si>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</si>
  <si>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</si>
  <si>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</si>
  <si>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</si>
  <si>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</si>
  <si>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</si>
  <si>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</si>
  <si>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</si>
  <si>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</si>
  <si>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</si>
  <si>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</si>
  <si>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</si>
  <si>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</si>
  <si>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</si>
  <si>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</si>
  <si>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</si>
  <si>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</si>
  <si>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</si>
  <si>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</si>
  <si>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</si>
  <si>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</si>
  <si>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</si>
  <si>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</si>
  <si>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</si>
  <si>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</si>
  <si>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</si>
  <si>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</si>
  <si>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</si>
  <si>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</si>
  <si>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</si>
  <si>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</si>
  <si>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</si>
  <si>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</si>
  <si>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</si>
  <si>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</si>
  <si>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</si>
  <si>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</si>
  <si>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</si>
  <si>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</si>
  <si>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</si>
  <si>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</si>
  <si>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</si>
  <si>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</si>
  <si>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</si>
  <si>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</si>
  <si>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</si>
  <si>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</si>
  <si>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</si>
  <si>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</si>
  <si>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</si>
  <si>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</si>
  <si>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</si>
  <si>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</si>
  <si>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</si>
  <si>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</si>
  <si>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</si>
  <si>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</si>
  <si>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</si>
  <si>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</si>
  <si>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</si>
  <si>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</si>
  <si>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</si>
  <si>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</si>
  <si>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</si>
  <si>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</si>
  <si>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</si>
  <si>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</si>
  <si>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</si>
  <si>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</si>
  <si>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</si>
  <si>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</si>
  <si>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</si>
  <si>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</si>
  <si>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</si>
  <si>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</si>
  <si>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</si>
  <si>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</si>
  <si>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</si>
  <si>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</si>
  <si>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</si>
  <si>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</si>
  <si>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</si>
  <si>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</si>
  <si>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</si>
  <si>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</si>
  <si>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</si>
  <si>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</si>
  <si>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</si>
  <si>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</si>
  <si>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</si>
  <si>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</si>
  <si>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</si>
  <si>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</si>
  <si>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</si>
  <si>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</si>
  <si>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</si>
  <si>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</si>
  <si>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</si>
  <si>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</si>
  <si>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</si>
  <si>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</si>
  <si>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</si>
  <si>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</si>
  <si>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</si>
  <si>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</si>
  <si>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</si>
  <si>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</si>
  <si>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</si>
  <si>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</si>
  <si>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</si>
  <si>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</si>
  <si>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</si>
  <si>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</si>
  <si>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</si>
  <si>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</si>
  <si>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</si>
  <si>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</si>
  <si>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</si>
  <si>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</si>
  <si>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</si>
  <si>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</si>
  <si>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</si>
  <si>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</si>
  <si>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</si>
  <si>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</si>
  <si>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</si>
  <si>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</si>
  <si>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</si>
  <si>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</si>
  <si>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</si>
  <si>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</si>
  <si>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</si>
  <si>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</si>
  <si>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</si>
  <si>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</si>
  <si>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</si>
  <si>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</si>
  <si>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</si>
  <si>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</si>
  <si>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</si>
  <si>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</si>
  <si>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</si>
  <si>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</si>
  <si>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</si>
  <si>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</si>
  <si>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</si>
  <si>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</si>
  <si>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</si>
  <si>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</si>
  <si>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</si>
  <si>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</si>
  <si>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</si>
  <si>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</si>
  <si>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</si>
  <si>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</si>
  <si>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</si>
  <si>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</si>
  <si>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</si>
  <si>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</si>
  <si>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</si>
  <si>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</si>
  <si>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</si>
  <si>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</si>
  <si>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</si>
  <si>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</si>
  <si>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</si>
  <si>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</si>
  <si>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</si>
  <si>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</si>
  <si>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</si>
  <si>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</si>
  <si>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</si>
  <si>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</si>
  <si>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</si>
  <si>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</si>
  <si>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</si>
  <si>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</si>
  <si>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</si>
  <si>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</si>
  <si>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</si>
  <si>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</si>
  <si>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</si>
  <si>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</si>
  <si>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</si>
  <si>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</si>
  <si>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</si>
  <si>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</si>
  <si>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</si>
  <si>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</si>
  <si>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</si>
  <si>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</si>
  <si>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</si>
  <si>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</si>
  <si>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</si>
  <si>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</si>
  <si>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</si>
  <si>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</si>
  <si>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</si>
  <si>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</si>
  <si>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</si>
  <si>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</si>
  <si>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</si>
  <si>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</si>
  <si>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</si>
  <si>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</si>
  <si>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</si>
  <si>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</si>
  <si>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</si>
  <si>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</si>
  <si>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</si>
  <si>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</si>
  <si>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</si>
  <si>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</si>
  <si>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</si>
  <si>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</si>
  <si>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</si>
  <si>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</si>
  <si>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</si>
  <si>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</si>
  <si>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</si>
  <si>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</si>
  <si>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</si>
  <si>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</si>
  <si>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</si>
  <si>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</si>
  <si>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</si>
  <si>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</si>
  <si>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</si>
  <si>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</si>
  <si>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</si>
  <si>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</si>
  <si>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</si>
  <si>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</si>
  <si>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</si>
  <si>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</si>
  <si>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</si>
  <si>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</si>
  <si>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</si>
  <si>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</si>
  <si>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</si>
  <si>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</si>
  <si>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</si>
  <si>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</si>
  <si>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</si>
  <si>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</si>
  <si>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</si>
  <si>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</si>
  <si>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</si>
  <si>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</si>
  <si>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</si>
  <si>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</si>
  <si>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</si>
  <si>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</si>
  <si>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</si>
  <si>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</si>
  <si>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</si>
  <si>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</si>
  <si>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</si>
  <si>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</si>
  <si>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</si>
  <si>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</si>
  <si>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</si>
  <si>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</si>
  <si>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</si>
  <si>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</si>
  <si>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</si>
  <si>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</si>
  <si>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</si>
  <si>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</si>
  <si>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</si>
  <si>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</si>
  <si>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</si>
  <si>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</si>
  <si>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</si>
  <si>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</si>
  <si>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</si>
  <si>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</si>
  <si>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</si>
  <si>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</si>
  <si>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</si>
  <si>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</si>
  <si>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</si>
  <si>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</si>
  <si>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</si>
  <si>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</si>
  <si>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</si>
  <si>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</si>
  <si>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</si>
  <si>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</si>
  <si>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</si>
  <si>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</si>
  <si>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</si>
  <si>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</si>
  <si>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</si>
  <si>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</si>
  <si>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</si>
  <si>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</si>
  <si>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</si>
  <si>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</si>
  <si>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</si>
  <si>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</si>
  <si>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</si>
  <si>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</si>
  <si>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</si>
  <si>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</si>
  <si>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</si>
  <si>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</si>
  <si>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</si>
  <si>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</si>
  <si>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</si>
  <si>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</si>
  <si>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</si>
  <si>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</si>
  <si>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</si>
  <si>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</si>
  <si>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</si>
  <si>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</si>
  <si>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</si>
  <si>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</si>
  <si>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</si>
  <si>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</si>
  <si>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</si>
  <si>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</si>
  <si>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</si>
  <si>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</si>
  <si>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</si>
  <si>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</si>
  <si>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</si>
  <si>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</si>
  <si>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</si>
  <si>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</si>
  <si>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</si>
  <si>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</si>
  <si>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</si>
  <si>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</si>
  <si>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</si>
  <si>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</si>
  <si>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</si>
  <si>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</si>
  <si>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</si>
  <si>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</si>
  <si>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</si>
  <si>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</si>
  <si>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</si>
  <si>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</si>
  <si>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</si>
  <si>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</si>
  <si>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</si>
  <si>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</si>
  <si>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</si>
  <si>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</si>
  <si>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</si>
  <si>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</si>
  <si>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</si>
  <si>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</si>
  <si>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</si>
  <si>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</si>
  <si>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</si>
  <si>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</si>
  <si>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</si>
  <si>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</si>
  <si>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</si>
  <si>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</si>
  <si>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</si>
  <si>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</si>
  <si>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</si>
  <si>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</si>
  <si>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</si>
  <si>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</si>
  <si>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</si>
  <si>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</si>
  <si>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</si>
  <si>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</si>
  <si>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</si>
  <si>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</si>
  <si>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</si>
  <si>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</si>
  <si>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</si>
  <si>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</si>
  <si>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</si>
  <si>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</si>
  <si>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</si>
  <si>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</si>
  <si>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</si>
  <si>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</si>
  <si>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</si>
  <si>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</si>
  <si>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</si>
  <si>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</si>
  <si>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</si>
  <si>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</si>
  <si>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</si>
  <si>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</si>
  <si>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</si>
  <si>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</si>
  <si>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</si>
  <si>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</si>
  <si>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</si>
  <si>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</si>
  <si>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</si>
  <si>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</si>
  <si>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</si>
  <si>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</si>
  <si>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</si>
  <si>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</si>
  <si>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</si>
  <si>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</si>
  <si>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</si>
  <si>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</si>
  <si>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</si>
  <si>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</si>
  <si>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</si>
  <si>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</si>
  <si>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</si>
  <si>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</si>
  <si>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</si>
  <si>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</si>
  <si>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</si>
  <si>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</si>
  <si>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</si>
  <si>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</si>
  <si>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</si>
  <si>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</si>
  <si>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</si>
  <si>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</si>
  <si>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</si>
  <si>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</si>
  <si>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</si>
  <si>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</si>
  <si>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</si>
  <si>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</si>
  <si>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</si>
  <si>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</si>
  <si>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</si>
  <si>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</si>
  <si>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</si>
  <si>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</si>
  <si>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</si>
  <si>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</si>
  <si>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</si>
  <si>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</si>
  <si>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</si>
  <si>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</si>
  <si>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</si>
  <si>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</si>
  <si>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</si>
  <si>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</si>
  <si>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</si>
  <si>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</si>
  <si>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</si>
  <si>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</si>
  <si>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</si>
  <si>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</si>
  <si>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</si>
  <si>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</si>
  <si>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</si>
  <si>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</si>
  <si>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</si>
  <si>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</si>
  <si>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</si>
  <si>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</si>
  <si>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</si>
  <si>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</si>
  <si>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</si>
  <si>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</si>
  <si>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</si>
  <si>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</si>
  <si>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</si>
  <si>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</si>
  <si>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</si>
  <si>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</si>
  <si>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</si>
  <si>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</si>
  <si>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</si>
  <si>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</si>
  <si>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</si>
  <si>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</si>
  <si>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</si>
  <si>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</si>
  <si>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</si>
  <si>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</si>
  <si>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</si>
  <si>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</si>
  <si>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</si>
  <si>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</si>
  <si>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</si>
  <si>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</si>
  <si>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</si>
  <si>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</si>
  <si>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</si>
  <si>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</si>
  <si>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</si>
  <si>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</si>
  <si>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</si>
  <si>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</si>
  <si>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</si>
  <si>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</si>
  <si>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</si>
  <si>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</si>
  <si>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</si>
  <si>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</si>
  <si>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</si>
  <si>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</si>
  <si>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</si>
  <si>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</si>
  <si>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</si>
  <si>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</si>
  <si>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</si>
  <si>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</si>
  <si>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</si>
  <si>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</si>
  <si>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</si>
  <si>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</si>
  <si>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</si>
  <si>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</si>
  <si>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</si>
  <si>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</si>
  <si>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</si>
  <si>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</si>
  <si>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</si>
  <si>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</si>
  <si>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</si>
  <si>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</si>
  <si>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</si>
  <si>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</si>
  <si>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</si>
  <si>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</si>
  <si>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</si>
  <si>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</si>
  <si>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</si>
  <si>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</si>
  <si>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</si>
  <si>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</si>
  <si>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</si>
  <si>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</si>
  <si>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</si>
  <si>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</si>
  <si>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</si>
  <si>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</si>
  <si>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</si>
  <si>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</si>
  <si>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</si>
  <si>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</si>
  <si>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</si>
  <si>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</si>
  <si>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</si>
  <si>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</si>
  <si>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</si>
  <si>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</si>
  <si>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</si>
  <si>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</si>
  <si>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</si>
  <si>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</si>
  <si>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</si>
  <si>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</si>
  <si>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</si>
  <si>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</si>
  <si>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</si>
  <si>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</si>
  <si>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</si>
  <si>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</si>
  <si>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</si>
  <si>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</si>
  <si>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</si>
  <si>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</si>
  <si>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</si>
  <si>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</si>
  <si>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</si>
  <si>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</si>
  <si>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</si>
  <si>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</si>
  <si>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</si>
  <si>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</si>
  <si>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</si>
  <si>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</si>
  <si>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</si>
  <si>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</si>
  <si>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</si>
  <si>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</si>
  <si>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</si>
  <si>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</si>
  <si>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</si>
  <si>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</si>
  <si>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</si>
  <si>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</si>
  <si>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</si>
  <si>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</si>
  <si>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</si>
  <si>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</si>
  <si>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</si>
  <si>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</si>
  <si>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</si>
  <si>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</si>
  <si>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</si>
  <si>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</si>
  <si>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</si>
  <si>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</si>
  <si>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</si>
  <si>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</si>
  <si>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</si>
  <si>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</si>
  <si>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</si>
  <si>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</si>
  <si>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</si>
  <si>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</si>
  <si>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</si>
  <si>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</si>
  <si>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</si>
  <si>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</si>
  <si>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</si>
  <si>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</si>
  <si>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</si>
  <si>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</si>
  <si>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</si>
  <si>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</si>
  <si>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</si>
  <si>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</si>
  <si>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</si>
  <si>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</si>
  <si>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</si>
  <si>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</si>
  <si>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</si>
  <si>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</si>
  <si>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</si>
  <si>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</si>
  <si>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</si>
  <si>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</si>
  <si>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</si>
  <si>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</si>
  <si>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</si>
  <si>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</si>
  <si>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</si>
  <si>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</si>
  <si>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</si>
  <si>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</si>
  <si>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</si>
  <si>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</si>
  <si>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</si>
  <si>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</si>
  <si>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</si>
  <si>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</si>
  <si>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</si>
  <si>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</si>
  <si>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</si>
  <si>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</si>
  <si>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</si>
  <si>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</si>
  <si>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</si>
  <si>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</si>
  <si>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</si>
  <si>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</si>
  <si>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</si>
  <si>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</si>
  <si>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</si>
  <si>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</si>
  <si>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</si>
  <si>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</si>
  <si>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</si>
  <si>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</si>
  <si>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</si>
  <si>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</si>
  <si>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</si>
  <si>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</si>
  <si>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</si>
  <si>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</si>
  <si>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</si>
  <si>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</si>
  <si>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</si>
  <si>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</si>
  <si>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</si>
  <si>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</si>
  <si>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</si>
  <si>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</si>
  <si>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</si>
  <si>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</si>
  <si>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</si>
  <si>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</si>
  <si>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</si>
  <si>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</si>
  <si>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</si>
  <si>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</si>
  <si>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</si>
  <si>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</si>
  <si>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</si>
  <si>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</si>
  <si>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</si>
  <si>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</si>
  <si>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</si>
  <si>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</si>
  <si>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</si>
  <si>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</si>
  <si>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</si>
  <si>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</si>
  <si>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</si>
  <si>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</si>
  <si>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</si>
  <si>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</si>
  <si>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</si>
  <si>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</si>
  <si>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</si>
  <si>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</si>
  <si>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</si>
  <si>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</si>
  <si>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</si>
  <si>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</si>
  <si>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</si>
  <si>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</si>
  <si>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</si>
  <si>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</si>
  <si>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</si>
  <si>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</si>
  <si>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</si>
  <si>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</si>
  <si>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</si>
  <si>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</si>
  <si>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</si>
  <si>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</si>
  <si>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</si>
  <si>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</si>
  <si>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</si>
  <si>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</si>
  <si>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</si>
  <si>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</si>
  <si>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</si>
  <si>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</si>
  <si>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</si>
  <si>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</si>
  <si>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</si>
  <si>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</si>
  <si>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</si>
  <si>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</si>
  <si>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</si>
  <si>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</si>
  <si>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</si>
  <si>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</si>
  <si>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</si>
  <si>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</si>
  <si>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</si>
  <si>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</si>
  <si>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</si>
  <si>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</si>
  <si>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</si>
  <si>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</si>
  <si>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</si>
  <si>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</si>
  <si>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</si>
  <si>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</si>
  <si>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</si>
  <si>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</si>
  <si>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</si>
  <si>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</si>
  <si>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</si>
  <si>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</si>
  <si>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</si>
  <si>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</si>
  <si>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</si>
  <si>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</si>
  <si>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</si>
  <si>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</si>
  <si>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</si>
  <si>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</si>
  <si>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</si>
  <si>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</si>
  <si>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</si>
  <si>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</si>
  <si>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</si>
  <si>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</si>
  <si>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</si>
  <si>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</si>
  <si>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</si>
  <si>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</si>
  <si>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</si>
  <si>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</si>
  <si>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</si>
  <si>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</si>
  <si>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</si>
  <si>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</si>
  <si>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</si>
  <si>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</si>
  <si>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</si>
  <si>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</si>
  <si>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</si>
  <si>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</si>
  <si>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</si>
  <si>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</si>
  <si>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</si>
  <si>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</si>
  <si>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</si>
  <si>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</si>
  <si>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</si>
  <si>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</si>
  <si>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</si>
  <si>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</si>
  <si>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</si>
  <si>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</si>
  <si>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</si>
  <si>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</si>
  <si>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</si>
  <si>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</si>
  <si>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</si>
  <si>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</si>
  <si>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</si>
  <si>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</si>
  <si>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</si>
  <si>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</si>
  <si>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</si>
  <si>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</si>
  <si>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</si>
  <si>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</si>
  <si>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</si>
  <si>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</si>
  <si>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</si>
  <si>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</si>
  <si>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</si>
  <si>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</si>
  <si>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</si>
  <si>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</si>
  <si>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</si>
  <si>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</si>
  <si>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</si>
  <si>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</si>
  <si>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</si>
  <si>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</si>
  <si>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</si>
  <si>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</si>
  <si>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</si>
  <si>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</si>
  <si>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</si>
  <si>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</si>
  <si>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</si>
  <si>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</si>
  <si>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</si>
  <si>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</si>
  <si>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</si>
  <si>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</si>
  <si>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</si>
  <si>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</si>
  <si>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</si>
  <si>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</si>
  <si>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</si>
  <si>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</si>
  <si>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</si>
  <si>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</si>
  <si>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</si>
  <si>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</si>
  <si>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</si>
  <si>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</si>
  <si>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</si>
  <si>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</si>
  <si>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</si>
  <si>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</si>
  <si>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</si>
  <si>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</si>
  <si>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</si>
  <si>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</si>
  <si>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</si>
  <si>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</si>
  <si>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</si>
  <si>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</si>
  <si>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</si>
  <si>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</si>
  <si>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</si>
  <si>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</si>
  <si>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</si>
  <si>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</si>
  <si>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</si>
  <si>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</si>
  <si>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</si>
  <si>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</si>
  <si>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</si>
  <si>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</si>
  <si>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</si>
  <si>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</si>
  <si>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</si>
  <si>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</si>
  <si>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</si>
  <si>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</si>
  <si>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</si>
  <si>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</si>
  <si>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</si>
  <si>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</si>
  <si>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</si>
  <si>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</si>
  <si>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</si>
  <si>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</si>
  <si>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</si>
  <si>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</si>
  <si>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</si>
  <si>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</si>
  <si>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</si>
  <si>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</si>
  <si>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</si>
  <si>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</si>
  <si>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</si>
  <si>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</si>
  <si>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</si>
  <si>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</si>
  <si>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</si>
  <si>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</si>
  <si>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</si>
  <si>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</si>
  <si>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</si>
  <si>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</si>
  <si>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</si>
  <si>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</si>
  <si>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</si>
  <si>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</si>
  <si>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</si>
  <si>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</si>
  <si>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</si>
  <si>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</si>
  <si>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</si>
  <si>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</si>
  <si>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</si>
  <si>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</si>
  <si>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</si>
  <si>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</si>
  <si>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</si>
  <si>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</si>
  <si>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</si>
  <si>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</si>
  <si>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</si>
  <si>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</si>
  <si>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</si>
  <si>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</si>
  <si>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</si>
  <si>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</si>
  <si>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</si>
  <si>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</si>
  <si>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</si>
  <si>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</si>
  <si>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</si>
  <si>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</si>
  <si>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</si>
  <si>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</si>
  <si>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</si>
  <si>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</si>
  <si>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</si>
  <si>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</si>
  <si>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</si>
  <si>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</si>
  <si>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</si>
  <si>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</si>
  <si>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</si>
  <si>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</si>
  <si>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</si>
  <si>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</si>
  <si>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</si>
  <si>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</si>
  <si>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</si>
  <si>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</si>
  <si>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</si>
  <si>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</si>
  <si>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</si>
  <si>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</si>
  <si>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</si>
  <si>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</si>
  <si>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</si>
  <si>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</si>
  <si>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</si>
  <si>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</si>
  <si>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</si>
  <si>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</si>
  <si>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</si>
  <si>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</si>
  <si>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</si>
  <si>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</si>
  <si>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</si>
  <si>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</si>
  <si>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</si>
  <si>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</si>
  <si>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</si>
  <si>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</si>
  <si>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</si>
  <si>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</si>
  <si>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</si>
  <si>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</si>
  <si>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</si>
  <si>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</si>
  <si>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</si>
  <si>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</si>
  <si>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</si>
  <si>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</si>
  <si>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</si>
  <si>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</si>
  <si>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</si>
  <si>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</si>
  <si>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</si>
  <si>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</si>
  <si>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</si>
  <si>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</si>
  <si>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</si>
  <si>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</si>
  <si>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</si>
  <si>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</si>
  <si>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</si>
  <si>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</si>
  <si>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</si>
  <si>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</si>
  <si>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</si>
  <si>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</si>
  <si>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</si>
  <si>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</si>
  <si>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</si>
  <si>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</si>
  <si>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</si>
  <si>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</si>
  <si>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</si>
  <si>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</si>
  <si>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</si>
  <si>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</si>
  <si>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</si>
  <si>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</si>
  <si>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</si>
  <si>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</si>
  <si>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</si>
  <si>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</si>
  <si>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</si>
  <si>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</si>
  <si>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</si>
  <si>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</si>
  <si>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</si>
  <si>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</si>
  <si>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</si>
  <si>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</si>
  <si>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</si>
  <si>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</si>
  <si>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</si>
  <si>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</si>
  <si>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</si>
  <si>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</si>
  <si>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</si>
  <si>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</si>
  <si>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</si>
  <si>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</si>
  <si>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</si>
  <si>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</si>
  <si>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</si>
  <si>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</si>
  <si>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</si>
  <si>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</si>
  <si>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</si>
  <si>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</si>
  <si>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</si>
  <si>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</si>
  <si>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</si>
  <si>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</si>
  <si>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</si>
  <si>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</si>
  <si>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</si>
  <si>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</si>
  <si>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</si>
  <si>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</si>
  <si>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</si>
  <si>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</si>
  <si>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</si>
  <si>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</si>
  <si>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</si>
  <si>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</si>
  <si>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</si>
  <si>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</si>
  <si>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</si>
  <si>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</si>
  <si>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</si>
  <si>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</si>
  <si>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</si>
  <si>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</si>
  <si>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</si>
  <si>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</si>
  <si>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</si>
  <si>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</si>
  <si>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</si>
  <si>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</si>
  <si>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</si>
  <si>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</si>
  <si>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</si>
  <si>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</si>
  <si>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</si>
  <si>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</si>
  <si>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</si>
  <si>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</si>
  <si>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</si>
  <si>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</si>
  <si>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</si>
  <si>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</si>
  <si>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</si>
  <si>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</si>
  <si>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</si>
  <si>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</si>
  <si>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</si>
  <si>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</si>
  <si>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</si>
  <si>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</si>
  <si>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</si>
  <si>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</si>
  <si>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</si>
  <si>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</si>
  <si>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</si>
  <si>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</si>
  <si>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</si>
  <si>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</si>
  <si>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</si>
  <si>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</si>
  <si>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</si>
  <si>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</si>
  <si>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</si>
  <si>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</si>
  <si>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</si>
  <si>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</si>
  <si>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</si>
  <si>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</si>
  <si>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</si>
  <si>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</si>
  <si>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</si>
  <si>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</si>
  <si>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</si>
  <si>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</si>
  <si>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</si>
  <si>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</si>
  <si>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</si>
  <si>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</si>
  <si>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</si>
  <si>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</si>
  <si>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</si>
  <si>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</si>
  <si>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</si>
  <si>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</si>
  <si>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</si>
  <si>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</si>
  <si>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</si>
  <si>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</si>
  <si>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</si>
  <si>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</si>
  <si>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</si>
  <si>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</si>
  <si>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</si>
  <si>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</si>
  <si>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</si>
  <si>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</si>
  <si>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</si>
  <si>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</si>
  <si>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</si>
  <si>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</si>
  <si>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</si>
  <si>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</si>
  <si>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</si>
  <si>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</si>
  <si>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</si>
  <si>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</si>
  <si>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</si>
  <si>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</si>
  <si>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</si>
  <si>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</si>
  <si>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</si>
  <si>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</si>
  <si>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</si>
  <si>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</si>
  <si>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</si>
  <si>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</si>
  <si>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</si>
  <si>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</si>
  <si>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</si>
  <si>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</si>
  <si>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</si>
  <si>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</si>
  <si>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</si>
  <si>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</si>
  <si>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</si>
  <si>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</si>
  <si>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</si>
  <si>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</si>
  <si>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</si>
  <si>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</si>
  <si>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</si>
  <si>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</si>
  <si>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</si>
  <si>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</si>
  <si>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</si>
  <si>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</si>
  <si>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</si>
  <si>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</si>
  <si>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</si>
  <si>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</si>
  <si>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</si>
  <si>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</si>
  <si>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</si>
  <si>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</si>
  <si>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</si>
  <si>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</si>
  <si>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</si>
  <si>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</si>
  <si>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</si>
  <si>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</si>
  <si>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</si>
  <si>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</si>
  <si>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</si>
  <si>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</si>
  <si>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</si>
  <si>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</si>
  <si>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</si>
  <si>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</si>
  <si>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</si>
  <si>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</si>
  <si>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</si>
  <si>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</si>
  <si>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</si>
  <si>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</si>
  <si>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</si>
  <si>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</si>
  <si>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</si>
  <si>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</si>
  <si>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</si>
  <si>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</si>
  <si>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</si>
  <si>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</si>
  <si>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</si>
  <si>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</si>
  <si>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</si>
  <si>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</si>
  <si>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</si>
  <si>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</si>
  <si>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</si>
  <si>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</si>
  <si>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</si>
  <si>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</si>
  <si>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</si>
  <si>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</si>
  <si>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</si>
  <si>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</si>
  <si>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</si>
  <si>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</si>
  <si>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</si>
  <si>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</si>
  <si>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</si>
  <si>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</si>
  <si>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</si>
  <si>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</si>
  <si>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</si>
  <si>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</si>
  <si>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</si>
  <si>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</si>
  <si>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</si>
  <si>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</si>
  <si>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</si>
  <si>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</si>
  <si>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</si>
  <si>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</si>
  <si>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</si>
  <si>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</si>
  <si>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</si>
  <si>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</si>
  <si>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</si>
  <si>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</si>
  <si>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</si>
  <si>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</si>
  <si>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</si>
  <si>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</si>
  <si>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</si>
  <si>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</si>
  <si>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</si>
  <si>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</si>
  <si>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</si>
  <si>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</si>
  <si>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</si>
  <si>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</si>
  <si>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</si>
  <si>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</si>
  <si>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</si>
  <si>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</si>
  <si>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</si>
  <si>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</si>
  <si>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</si>
  <si>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</si>
  <si>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</si>
  <si>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</si>
  <si>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</si>
  <si>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</si>
  <si>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</si>
  <si>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</si>
  <si>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</si>
  <si>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</si>
  <si>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</si>
  <si>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</si>
  <si>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</si>
  <si>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</si>
  <si>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</si>
  <si>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</si>
  <si>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</si>
  <si>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</si>
  <si>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</si>
  <si>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</si>
  <si>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</si>
  <si>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</si>
  <si>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</si>
  <si>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</si>
  <si>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</si>
  <si>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</si>
  <si>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</si>
  <si>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</si>
  <si>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</si>
  <si>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</si>
  <si>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</si>
  <si>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</si>
  <si>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</si>
  <si>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</si>
  <si>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</si>
  <si>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</si>
  <si>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</si>
  <si>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</si>
  <si>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</si>
  <si>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</si>
  <si>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</si>
  <si>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</si>
  <si>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</si>
  <si>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</si>
  <si>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</si>
  <si>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</si>
  <si>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</si>
  <si>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</si>
  <si>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</si>
  <si>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</si>
  <si>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</si>
  <si>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</si>
  <si>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</si>
  <si>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</si>
  <si>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</si>
  <si>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</si>
  <si>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</si>
  <si>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</si>
  <si>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</si>
  <si>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</si>
  <si>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</si>
  <si>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</si>
  <si>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</si>
  <si>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</si>
  <si>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</si>
  <si>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</si>
  <si>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</si>
  <si>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</si>
  <si>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</si>
  <si>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</si>
  <si>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</si>
  <si>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</si>
  <si>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</si>
  <si>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</si>
  <si>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</si>
  <si>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</si>
  <si>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</si>
  <si>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</si>
  <si>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</si>
  <si>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</si>
  <si>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</si>
  <si>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</si>
  <si>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</si>
  <si>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</si>
  <si>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</si>
  <si>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</si>
  <si>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</si>
  <si>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</si>
  <si>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</si>
  <si>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</si>
  <si>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</si>
  <si>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</si>
  <si>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</si>
  <si>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</si>
  <si>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</si>
  <si>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</si>
  <si>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</si>
  <si>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</si>
  <si>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</si>
  <si>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</si>
  <si>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</si>
  <si>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</si>
  <si>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</si>
  <si>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</si>
  <si>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</si>
  <si>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</si>
  <si>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</si>
  <si>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</si>
  <si>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</si>
  <si>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</si>
  <si>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</si>
  <si>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</si>
  <si>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</si>
  <si>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</si>
  <si>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</si>
  <si>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</si>
  <si>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</si>
  <si>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</si>
  <si>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</si>
  <si>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</si>
  <si>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</si>
  <si>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</si>
  <si>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</si>
  <si>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</si>
  <si>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</si>
  <si>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</si>
  <si>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</si>
  <si>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</si>
  <si>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</si>
  <si>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</si>
  <si>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</si>
  <si>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</si>
  <si>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</si>
  <si>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</si>
  <si>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</si>
  <si>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</si>
  <si>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</si>
  <si>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</si>
  <si>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</si>
  <si>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</si>
  <si>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</si>
  <si>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</si>
  <si>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</si>
  <si>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</si>
  <si>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</si>
  <si>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</si>
  <si>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</si>
  <si>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</si>
  <si>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</si>
  <si>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</si>
  <si>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</si>
  <si>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</si>
  <si>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</si>
  <si>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</si>
  <si>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</si>
  <si>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</si>
  <si>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</si>
  <si>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</si>
  <si>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</si>
  <si>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</si>
  <si>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</si>
  <si>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</si>
  <si>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</si>
  <si>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</si>
  <si>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</si>
  <si>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</si>
  <si>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</si>
  <si>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</si>
  <si>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</si>
  <si>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</si>
  <si>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</si>
  <si>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</si>
  <si>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</si>
  <si>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</si>
  <si>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</si>
  <si>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</si>
  <si>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</si>
  <si>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</si>
  <si>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</si>
  <si>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</si>
  <si>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</si>
  <si>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</si>
  <si>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</si>
  <si>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</si>
  <si>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</si>
  <si>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</si>
  <si>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</si>
  <si>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</si>
  <si>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</si>
  <si>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</si>
  <si>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</si>
  <si>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</si>
  <si>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</si>
  <si>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</si>
  <si>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</si>
  <si>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</si>
  <si>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</si>
  <si>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</si>
  <si>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</si>
  <si>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</si>
  <si>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</si>
  <si>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</si>
  <si>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</si>
  <si>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</si>
  <si>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</si>
  <si>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</si>
  <si>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</si>
  <si>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</si>
  <si>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</si>
  <si>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</si>
  <si>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</si>
  <si>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</si>
  <si>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</si>
  <si>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</si>
  <si>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</si>
  <si>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</si>
  <si>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</si>
  <si>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</si>
  <si>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</si>
  <si>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</si>
  <si>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</si>
  <si>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</si>
  <si>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</si>
  <si>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</si>
  <si>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</si>
  <si>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</si>
  <si>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</si>
  <si>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</si>
  <si>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</si>
  <si>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</si>
  <si>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</si>
  <si>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</si>
  <si>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</si>
  <si>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</si>
  <si>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</si>
  <si>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</si>
  <si>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</si>
  <si>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</si>
  <si>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</si>
  <si>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</si>
  <si>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</si>
  <si>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</si>
  <si>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</si>
  <si>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</si>
  <si>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</si>
  <si>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</si>
  <si>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</si>
  <si>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</si>
  <si>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</si>
  <si>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</si>
  <si>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</si>
  <si>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</si>
  <si>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</si>
  <si>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</si>
  <si>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</si>
  <si>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</si>
  <si>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</si>
  <si>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</si>
  <si>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</si>
  <si>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</si>
  <si>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</si>
  <si>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</si>
  <si>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</si>
  <si>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</si>
  <si>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</si>
  <si>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</si>
  <si>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</si>
  <si>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</si>
  <si>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</si>
  <si>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</si>
  <si>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</si>
  <si>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</si>
  <si>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</si>
  <si>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</si>
  <si>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</si>
  <si>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</si>
  <si>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</si>
  <si>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</si>
  <si>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</si>
  <si>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</si>
  <si>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</si>
  <si>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</si>
  <si>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</si>
  <si>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</si>
  <si>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</si>
  <si>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</si>
  <si>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</si>
  <si>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</si>
  <si>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</si>
  <si>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</si>
  <si>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</si>
  <si>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</si>
  <si>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</si>
  <si>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</si>
  <si>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</si>
  <si>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</si>
  <si>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</si>
  <si>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</si>
  <si>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</si>
  <si>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</si>
  <si>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</si>
  <si>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</si>
  <si>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</si>
  <si>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</si>
  <si>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</si>
  <si>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</si>
  <si>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</si>
  <si>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</si>
  <si>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</si>
  <si>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</si>
  <si>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</si>
  <si>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</si>
  <si>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</si>
  <si>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</si>
  <si>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</si>
  <si>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</si>
  <si>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</si>
  <si>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</si>
  <si>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</si>
  <si>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</si>
  <si>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</si>
  <si>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</si>
  <si>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</si>
  <si>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</si>
  <si>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</si>
  <si>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</si>
  <si>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</si>
  <si>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</si>
  <si>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</si>
  <si>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</si>
  <si>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</si>
  <si>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</si>
  <si>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</si>
  <si>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</si>
  <si>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</si>
  <si>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</si>
  <si>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</si>
  <si>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</si>
  <si>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</si>
  <si>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</si>
  <si>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</si>
  <si>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</si>
  <si>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</si>
  <si>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</si>
  <si>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</si>
  <si>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</si>
  <si>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</si>
  <si>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</si>
  <si>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</si>
  <si>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</si>
  <si>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</si>
  <si>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</si>
  <si>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</si>
  <si>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</si>
  <si>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</si>
  <si>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</si>
  <si>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</si>
  <si>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</si>
  <si>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</si>
  <si>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</si>
  <si>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</si>
  <si>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</si>
  <si>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</si>
  <si>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</si>
  <si>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</si>
  <si>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</si>
  <si>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</si>
  <si>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</si>
  <si>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</si>
  <si>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</si>
  <si>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</si>
  <si>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</si>
  <si>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</si>
  <si>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</si>
  <si>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</si>
  <si>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</si>
  <si>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</si>
  <si>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</si>
  <si>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</si>
  <si>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</si>
  <si>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</si>
  <si>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</si>
  <si>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</si>
  <si>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</si>
  <si>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</si>
  <si>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</si>
  <si>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</si>
  <si>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</si>
  <si>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</si>
  <si>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</si>
  <si>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</si>
  <si>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</si>
  <si>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</si>
  <si>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</si>
  <si>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</si>
  <si>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</si>
  <si>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</si>
  <si>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</si>
  <si>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</si>
  <si>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</si>
  <si>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</si>
  <si>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</si>
  <si>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</si>
  <si>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</si>
  <si>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</si>
  <si>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</si>
  <si>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</si>
  <si>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</si>
  <si>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</si>
  <si>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</si>
  <si>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</si>
  <si>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</si>
  <si>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</si>
  <si>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</si>
  <si>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</si>
  <si>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</si>
  <si>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</si>
  <si>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</si>
  <si>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</si>
  <si>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</si>
  <si>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</si>
  <si>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</si>
  <si>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</si>
  <si>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</si>
  <si>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</si>
  <si>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</si>
  <si>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</si>
  <si>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</si>
  <si>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</si>
  <si>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</si>
  <si>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</si>
  <si>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</si>
  <si>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</si>
  <si>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</si>
  <si>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</si>
  <si>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</si>
  <si>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</si>
  <si>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</si>
  <si>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</si>
  <si>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</si>
  <si>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</si>
  <si>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</si>
  <si>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</si>
  <si>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</si>
  <si>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</si>
  <si>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</si>
  <si>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</si>
  <si>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</si>
  <si>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</si>
  <si>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</si>
  <si>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</si>
  <si>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</si>
  <si>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</si>
  <si>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</si>
  <si>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</si>
  <si>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</si>
  <si>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</si>
  <si>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</si>
  <si>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</si>
  <si>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</si>
  <si>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</si>
  <si>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</si>
  <si>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</si>
  <si>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</si>
  <si>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</si>
  <si>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</si>
  <si>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</si>
  <si>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</si>
  <si>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</si>
  <si>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</si>
  <si>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</si>
  <si>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</si>
  <si>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</si>
  <si>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</si>
  <si>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</si>
  <si>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</si>
  <si>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</si>
  <si>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</si>
  <si>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</si>
  <si>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</si>
  <si>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</si>
  <si>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</si>
  <si>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</si>
  <si>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</si>
  <si>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</si>
  <si>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</si>
  <si>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</si>
  <si>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</si>
  <si>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</si>
  <si>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</si>
  <si>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</si>
  <si>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</si>
  <si>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</si>
  <si>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</si>
  <si>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</si>
  <si>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</si>
  <si>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</si>
  <si>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</si>
  <si>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</si>
  <si>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</si>
  <si>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</si>
  <si>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</si>
  <si>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</si>
  <si>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</si>
  <si>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</si>
  <si>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</si>
  <si>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</si>
  <si>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</si>
  <si>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</si>
  <si>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</si>
  <si>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</si>
  <si>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</si>
  <si>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</si>
  <si>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</si>
  <si>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</si>
  <si>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</si>
  <si>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</si>
  <si>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</si>
  <si>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</si>
  <si>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</si>
  <si>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</si>
  <si>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</si>
  <si>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</si>
  <si>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</si>
  <si>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</si>
  <si>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</si>
  <si>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</si>
  <si>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</si>
  <si>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</si>
  <si>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</si>
  <si>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</si>
  <si>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</si>
  <si>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</si>
  <si>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</si>
  <si>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</si>
  <si>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</si>
  <si>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</si>
  <si>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</si>
  <si>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</si>
  <si>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</si>
  <si>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</si>
  <si>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</si>
  <si>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</si>
  <si>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</si>
  <si>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</si>
  <si>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</si>
  <si>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</si>
  <si>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</si>
  <si>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</si>
  <si>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</si>
  <si>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</si>
  <si>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</si>
  <si>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</si>
  <si>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</si>
  <si>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</si>
  <si>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</si>
  <si>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</si>
  <si>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</si>
  <si>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</si>
  <si>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</si>
  <si>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</si>
  <si>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</si>
  <si>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</si>
  <si>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</si>
  <si>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</si>
  <si>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</si>
  <si>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</si>
  <si>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</si>
  <si>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</si>
  <si>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</si>
  <si>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</si>
  <si>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</si>
  <si>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</si>
  <si>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</si>
  <si>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</si>
  <si>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</si>
  <si>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</si>
  <si>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</si>
  <si>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</si>
  <si>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</si>
  <si>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</si>
  <si>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</si>
  <si>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</si>
  <si>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</si>
  <si>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</si>
  <si>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</si>
  <si>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</si>
  <si>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</si>
  <si>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</si>
  <si>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</si>
  <si>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</si>
  <si>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</si>
  <si>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</si>
  <si>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</si>
  <si>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</si>
  <si>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</si>
  <si>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</si>
  <si>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</si>
  <si>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</si>
  <si>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</si>
  <si>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</si>
  <si>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</si>
  <si>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</si>
  <si>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</si>
  <si>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</si>
  <si>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</si>
  <si>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</si>
  <si>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</si>
  <si>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</si>
  <si>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</si>
  <si>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</si>
  <si>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</si>
  <si>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</si>
  <si>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</si>
  <si>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</si>
  <si>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</si>
  <si>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</si>
  <si>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</si>
  <si>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</si>
  <si>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</si>
  <si>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</si>
  <si>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</si>
  <si>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</si>
  <si>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</si>
  <si>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</si>
  <si>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</si>
  <si>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</si>
  <si>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</si>
  <si>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</si>
  <si>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</si>
  <si>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</si>
  <si>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</si>
  <si>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</si>
  <si>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</si>
  <si>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</si>
  <si>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</si>
  <si>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</si>
  <si>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</si>
  <si>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</si>
  <si>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</si>
  <si>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</si>
  <si>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</si>
  <si>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</si>
  <si>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</si>
  <si>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</si>
  <si>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</si>
  <si>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</si>
  <si>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</si>
  <si>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</si>
  <si>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</si>
  <si>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</si>
  <si>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</si>
  <si>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</si>
  <si>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</si>
  <si>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</si>
  <si>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</si>
  <si>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</si>
  <si>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</si>
  <si>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</si>
  <si>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</si>
  <si>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</si>
  <si>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</si>
  <si>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</si>
  <si>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</si>
  <si>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</si>
  <si>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</si>
  <si>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</si>
  <si>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</si>
  <si>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</si>
  <si>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</si>
  <si>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</si>
  <si>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</si>
  <si>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</si>
  <si>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</si>
  <si>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</si>
  <si>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</si>
  <si>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</si>
  <si>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</si>
  <si>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</si>
  <si>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</si>
  <si>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</si>
  <si>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</si>
  <si>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</si>
  <si>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</si>
  <si>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</si>
  <si>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</si>
  <si>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</si>
  <si>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</si>
  <si>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</si>
  <si>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</si>
  <si>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</si>
  <si>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</si>
  <si>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</si>
  <si>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</si>
  <si>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</si>
  <si>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</si>
  <si>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</si>
  <si>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</si>
  <si>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</si>
  <si>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</si>
  <si>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</si>
  <si>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</si>
  <si>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</si>
  <si>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</si>
  <si>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</si>
  <si>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</si>
  <si>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</si>
  <si>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</si>
  <si>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</si>
  <si>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</si>
  <si>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</si>
  <si>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</si>
  <si>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</si>
  <si>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</si>
  <si>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</si>
  <si>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</si>
  <si>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</si>
  <si>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</si>
  <si>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</si>
  <si>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</si>
  <si>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</si>
  <si>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</si>
  <si>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</si>
  <si>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</si>
  <si>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</si>
  <si>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</si>
  <si>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</si>
  <si>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</si>
  <si>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</si>
  <si>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</si>
  <si>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</si>
  <si>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</si>
  <si>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</si>
  <si>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</si>
  <si>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</si>
  <si>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</si>
  <si>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</si>
  <si>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</si>
  <si>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</si>
  <si>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</si>
  <si>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</si>
  <si>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</si>
  <si>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</si>
  <si>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</si>
  <si>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</si>
  <si>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</si>
  <si>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</si>
  <si>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</si>
  <si>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</si>
  <si>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</si>
  <si>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</si>
  <si>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</si>
  <si>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</si>
  <si>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</si>
  <si>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</si>
  <si>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</si>
  <si>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</si>
  <si>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</si>
  <si>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</si>
  <si>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</si>
  <si>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</si>
  <si>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</si>
  <si>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</si>
  <si>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</si>
  <si>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</si>
  <si>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</si>
  <si>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</si>
  <si>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</si>
  <si>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</si>
  <si>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</si>
  <si>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</si>
  <si>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</si>
  <si>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</si>
  <si>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</si>
  <si>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</si>
  <si>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</si>
  <si>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</si>
  <si>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</si>
  <si>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</si>
  <si>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</si>
  <si>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</si>
  <si>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</si>
  <si>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</si>
  <si>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</si>
  <si>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</si>
  <si>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</si>
  <si>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</si>
  <si>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</si>
  <si>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</si>
  <si>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</si>
  <si>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</si>
  <si>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</si>
  <si>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</si>
  <si>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</si>
  <si>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</si>
  <si>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</si>
  <si>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</si>
  <si>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</si>
  <si>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</si>
  <si>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</si>
  <si>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</si>
  <si>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</si>
  <si>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</si>
  <si>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</si>
  <si>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</si>
  <si>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</si>
  <si>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</si>
  <si>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</si>
  <si>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</si>
  <si>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</si>
  <si>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</si>
  <si>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</si>
  <si>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</si>
  <si>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</si>
  <si>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</si>
  <si>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</si>
  <si>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</si>
  <si>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</si>
  <si>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</si>
  <si>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</si>
  <si>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</si>
  <si>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</si>
  <si>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</si>
  <si>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</si>
  <si>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</si>
  <si>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</si>
  <si>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</si>
  <si>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</si>
  <si>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</si>
  <si>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</si>
  <si>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</si>
  <si>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</si>
  <si>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</si>
  <si>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</si>
  <si>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</si>
  <si>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</si>
  <si>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</si>
  <si>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</si>
  <si>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</si>
  <si>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</si>
  <si>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</si>
  <si>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</si>
  <si>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</si>
  <si>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</si>
  <si>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</si>
  <si>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</si>
  <si>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</si>
  <si>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</si>
  <si>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</si>
  <si>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</si>
  <si>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</si>
  <si>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</si>
  <si>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</si>
  <si>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</si>
  <si>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</si>
  <si>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</si>
  <si>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</si>
  <si>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</si>
  <si>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</si>
  <si>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</si>
  <si>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</si>
  <si>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</si>
  <si>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</si>
  <si>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</si>
  <si>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</si>
  <si>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</si>
  <si>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</si>
  <si>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</si>
  <si>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</si>
  <si>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</si>
  <si>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</si>
  <si>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</si>
  <si>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</si>
  <si>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</si>
  <si>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</si>
  <si>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</si>
  <si>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</si>
  <si>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</si>
  <si>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</si>
  <si>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</si>
  <si>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</si>
  <si>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</si>
  <si>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</si>
  <si>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</si>
  <si>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</si>
  <si>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</si>
  <si>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</si>
  <si>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</si>
  <si>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</si>
  <si>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</si>
  <si>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</si>
  <si>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</si>
  <si>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</si>
  <si>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</si>
  <si>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</si>
  <si>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</si>
  <si>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</si>
  <si>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</si>
  <si>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</si>
  <si>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</si>
  <si>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</si>
  <si>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</si>
  <si>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</si>
  <si>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</si>
  <si>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</si>
  <si>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</si>
  <si>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</si>
  <si>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</si>
  <si>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</si>
  <si>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</si>
  <si>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</si>
  <si>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</si>
  <si>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</si>
  <si>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</si>
  <si>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</si>
  <si>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</si>
  <si>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</si>
  <si>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</si>
  <si>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</si>
  <si>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</si>
  <si>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</si>
  <si>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</si>
  <si>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</si>
  <si>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</si>
  <si>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</si>
  <si>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</si>
  <si>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</si>
  <si>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</si>
  <si>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</si>
  <si>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</si>
  <si>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</si>
  <si>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</si>
  <si>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</si>
  <si>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</si>
  <si>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</si>
  <si>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</si>
  <si>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</si>
  <si>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</si>
  <si>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</si>
  <si>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</si>
  <si>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</si>
  <si>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</si>
  <si>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</si>
  <si>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</si>
  <si>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</si>
  <si>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</si>
  <si>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</si>
  <si>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</si>
  <si>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</si>
  <si>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</si>
  <si>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</si>
  <si>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</si>
  <si>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</si>
  <si>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</si>
  <si>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</si>
  <si>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</si>
  <si>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</si>
  <si>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</si>
  <si>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</si>
  <si>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</si>
  <si>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</si>
  <si>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</si>
  <si>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</si>
  <si>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</si>
  <si>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</si>
  <si>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</si>
  <si>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</si>
  <si>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</si>
  <si>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</si>
  <si>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</si>
  <si>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</si>
  <si>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</si>
  <si>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</si>
  <si>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</si>
  <si>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</si>
  <si>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</si>
  <si>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</si>
  <si>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</si>
  <si>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</si>
  <si>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</si>
  <si>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</si>
  <si>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</si>
  <si>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</si>
  <si>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</si>
  <si>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</si>
  <si>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</si>
  <si>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</si>
  <si>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</si>
  <si>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</si>
  <si>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</si>
  <si>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</si>
  <si>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</si>
  <si>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</si>
  <si>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</si>
  <si>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</si>
  <si>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</si>
  <si>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</si>
  <si>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</si>
  <si>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</si>
  <si>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</si>
  <si>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</si>
  <si>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</si>
  <si>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</si>
  <si>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</si>
  <si>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</si>
  <si>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</si>
  <si>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</si>
  <si>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</si>
  <si>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</si>
  <si>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</si>
  <si>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</si>
  <si>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</si>
  <si>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</si>
  <si>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</si>
  <si>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</si>
  <si>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</si>
  <si>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</si>
  <si>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</si>
  <si>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</si>
  <si>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</si>
  <si>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</si>
  <si>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</si>
  <si>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</si>
  <si>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</si>
  <si>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</si>
  <si>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</si>
  <si>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</si>
  <si>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</si>
  <si>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</si>
  <si>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</si>
  <si>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</si>
  <si>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</si>
  <si>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</si>
  <si>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</si>
  <si>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</si>
  <si>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</si>
  <si>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</si>
  <si>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</si>
  <si>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</si>
  <si>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</si>
  <si>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</si>
  <si>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</si>
  <si>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</si>
  <si>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</si>
  <si>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</si>
  <si>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</si>
  <si>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</si>
  <si>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</si>
  <si>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</si>
  <si>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</si>
  <si>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</si>
  <si>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</si>
  <si>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</si>
  <si>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</si>
  <si>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</si>
  <si>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</si>
  <si>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</si>
  <si>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</si>
  <si>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</si>
  <si>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</si>
  <si>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</si>
  <si>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</si>
  <si>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</si>
  <si>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</si>
  <si>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</si>
  <si>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</si>
  <si>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</si>
  <si>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</si>
  <si>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</si>
  <si>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</si>
  <si>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</si>
  <si>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</si>
  <si>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</si>
  <si>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</si>
  <si>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</si>
  <si>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</si>
  <si>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</si>
  <si>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</si>
  <si>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</si>
  <si>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</si>
  <si>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</si>
  <si>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</si>
  <si>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</si>
  <si>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</si>
  <si>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</si>
  <si>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</si>
  <si>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</si>
  <si>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</si>
  <si>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</si>
  <si>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</si>
  <si>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</si>
  <si>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</si>
  <si>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</si>
  <si>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</si>
  <si>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</si>
  <si>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</si>
  <si>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</si>
  <si>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</si>
  <si>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</si>
  <si>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</si>
  <si>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</si>
  <si>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</si>
  <si>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</si>
  <si>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</si>
  <si>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</si>
  <si>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</si>
  <si>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</si>
  <si>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</si>
  <si>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</si>
  <si>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</si>
  <si>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</si>
  <si>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</si>
  <si>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</si>
  <si>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</si>
  <si>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</si>
  <si>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</si>
  <si>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</si>
  <si>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</si>
  <si>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</si>
  <si>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</si>
  <si>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</si>
  <si>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</si>
  <si>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</si>
  <si>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</si>
  <si>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</si>
  <si>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</si>
  <si>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</si>
  <si>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</si>
  <si>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</si>
  <si>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</si>
  <si>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</si>
  <si>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</si>
  <si>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</si>
  <si>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</si>
  <si>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</si>
  <si>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</si>
  <si>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</si>
  <si>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</si>
  <si>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</si>
  <si>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</si>
  <si>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</si>
  <si>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</si>
  <si>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</si>
  <si>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</si>
  <si>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</si>
  <si>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</si>
  <si>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</si>
  <si>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</si>
  <si>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</si>
  <si>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</si>
  <si>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</si>
  <si>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</si>
  <si>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</si>
  <si>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</si>
  <si>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</si>
  <si>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</si>
  <si>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</si>
  <si>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</si>
  <si>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</si>
  <si>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</si>
  <si>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</si>
  <si>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</si>
  <si>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</si>
  <si>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</si>
  <si>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</si>
  <si>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</si>
  <si>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</si>
  <si>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</si>
  <si>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</si>
  <si>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</si>
  <si>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</si>
  <si>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</si>
  <si>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</si>
  <si>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</si>
  <si>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</si>
  <si>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</si>
  <si>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</si>
  <si>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</si>
  <si>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</si>
  <si>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</si>
  <si>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</si>
  <si>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</si>
  <si>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</si>
  <si>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</si>
  <si>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</si>
  <si>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</si>
  <si>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</si>
  <si>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</si>
  <si>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</si>
  <si>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</si>
  <si>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</si>
  <si>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</si>
  <si>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</si>
  <si>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</si>
  <si>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</si>
  <si>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</si>
  <si>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</si>
  <si>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</si>
  <si>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</si>
  <si>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</si>
  <si>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</si>
  <si>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</si>
  <si>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</si>
  <si>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</si>
  <si>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</si>
  <si>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</si>
  <si>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</si>
  <si>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</si>
  <si>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</si>
  <si>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</si>
  <si>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</si>
  <si>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</si>
  <si>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</si>
  <si>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</si>
  <si>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</si>
  <si>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</si>
  <si>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</si>
  <si>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</si>
  <si>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</si>
  <si>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</si>
  <si>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</si>
  <si>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</si>
  <si>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</si>
  <si>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</si>
  <si>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</si>
  <si>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</si>
  <si>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</si>
  <si>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</si>
  <si>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</si>
  <si>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</si>
  <si>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</si>
  <si>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</si>
  <si>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</si>
  <si>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</si>
  <si>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</si>
  <si>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</si>
  <si>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</si>
  <si>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</si>
  <si>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</si>
  <si>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</si>
  <si>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</si>
  <si>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</si>
  <si>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</si>
  <si>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</si>
  <si>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</si>
  <si>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</si>
  <si>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</si>
  <si>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</si>
  <si>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</si>
  <si>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</si>
  <si>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</si>
  <si>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</si>
  <si>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</si>
  <si>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</si>
  <si>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</si>
  <si>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</si>
  <si>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</si>
  <si>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</si>
  <si>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</si>
  <si>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</si>
  <si>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</si>
  <si>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</si>
  <si>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</si>
  <si>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</si>
  <si>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</si>
  <si>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</si>
  <si>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</si>
  <si>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</si>
  <si>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</si>
  <si>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</si>
  <si>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</si>
  <si>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</si>
  <si>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</si>
  <si>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</si>
  <si>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</si>
  <si>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</si>
  <si>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</si>
  <si>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</si>
  <si>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</si>
  <si>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</si>
  <si>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</si>
  <si>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</si>
  <si>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</si>
  <si>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</si>
  <si>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</si>
  <si>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</si>
  <si>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</si>
  <si>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</si>
  <si>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</si>
  <si>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</si>
  <si>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</si>
  <si>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</si>
  <si>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</si>
  <si>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</si>
  <si>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</si>
  <si>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</si>
  <si>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</si>
  <si>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</si>
  <si>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</si>
  <si>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</si>
  <si>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</si>
  <si>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</si>
  <si>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</si>
  <si>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</si>
  <si>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</si>
  <si>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</si>
  <si>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</si>
  <si>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</si>
  <si>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</si>
  <si>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</si>
  <si>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</si>
  <si>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</si>
  <si>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</si>
  <si>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</si>
  <si>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</si>
  <si>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</si>
  <si>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</si>
  <si>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</si>
  <si>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</si>
  <si>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</si>
  <si>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</si>
  <si>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</si>
  <si>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</si>
  <si>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</si>
  <si>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</si>
  <si>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</si>
  <si>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</si>
  <si>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</si>
  <si>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</si>
  <si>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</si>
  <si>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</si>
  <si>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</si>
  <si>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</si>
  <si>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</si>
  <si>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</si>
  <si>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</si>
  <si>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</si>
  <si>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</si>
  <si>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</si>
  <si>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</si>
  <si>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</si>
  <si>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</si>
  <si>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</si>
  <si>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</si>
  <si>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</si>
  <si>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</si>
  <si>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</si>
  <si>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</si>
  <si>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</si>
  <si>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</si>
  <si>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</si>
  <si>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</si>
  <si>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</si>
  <si>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</si>
  <si>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</si>
  <si>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</si>
  <si>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</si>
  <si>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</si>
  <si>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</si>
  <si>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</si>
  <si>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</si>
  <si>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</si>
  <si>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</si>
  <si>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</si>
  <si>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</si>
  <si>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</si>
  <si>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</si>
  <si>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</si>
  <si>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</si>
  <si>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</si>
  <si>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</si>
  <si>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</si>
  <si>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</si>
  <si>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</si>
  <si>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</si>
  <si>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</si>
  <si>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</si>
  <si>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</si>
  <si>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</si>
  <si>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</si>
  <si>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</si>
  <si>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</si>
  <si>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</si>
  <si>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</si>
  <si>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</si>
  <si>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</si>
  <si>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</si>
  <si>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</si>
  <si>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</si>
  <si>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</si>
  <si>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</si>
  <si>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</si>
  <si>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</si>
  <si>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</si>
  <si>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</si>
  <si>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</si>
  <si>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</si>
  <si>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</si>
  <si>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</si>
  <si>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</si>
  <si>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</si>
  <si>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</si>
  <si>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</si>
  <si>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</si>
  <si>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</si>
  <si>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</si>
  <si>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</si>
  <si>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</si>
  <si>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</si>
  <si>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</si>
  <si>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</si>
  <si>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</si>
  <si>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</si>
  <si>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</si>
  <si>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</si>
  <si>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</si>
  <si>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</si>
  <si>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</si>
  <si>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</si>
  <si>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</si>
  <si>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</si>
  <si>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</si>
  <si>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</si>
  <si>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</si>
  <si>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</si>
  <si>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</si>
  <si>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</si>
  <si>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</si>
  <si>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</si>
  <si>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</si>
  <si>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</si>
  <si>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</si>
  <si>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</si>
  <si>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</si>
  <si>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</si>
  <si>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</si>
  <si>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</si>
  <si>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</si>
  <si>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</si>
  <si>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</si>
  <si>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</si>
  <si>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</si>
  <si>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</si>
  <si>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</si>
  <si>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</si>
  <si>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</si>
  <si>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</si>
  <si>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</si>
  <si>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</si>
  <si>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</si>
  <si>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</si>
  <si>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</si>
  <si>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</si>
  <si>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</si>
  <si>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</si>
  <si>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</si>
  <si>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</si>
  <si>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</si>
  <si>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</si>
  <si>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</si>
  <si>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</si>
  <si>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</si>
  <si>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</si>
  <si>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</si>
  <si>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</si>
  <si>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</si>
  <si>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</si>
  <si>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</si>
  <si>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</si>
  <si>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</si>
  <si>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</si>
  <si>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</si>
  <si>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</si>
  <si>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</si>
  <si>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</si>
  <si>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</si>
  <si>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</si>
  <si>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</si>
  <si>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</si>
  <si>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</si>
  <si>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</si>
  <si>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</si>
  <si>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</si>
  <si>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</si>
  <si>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</si>
  <si>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</si>
  <si>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</si>
  <si>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</si>
  <si>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</si>
  <si>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</si>
  <si>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</si>
  <si>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</si>
  <si>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</si>
  <si>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</si>
  <si>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</si>
  <si>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</si>
  <si>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</si>
  <si>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</si>
  <si>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</si>
  <si>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</si>
  <si>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</si>
  <si>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</si>
  <si>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</si>
  <si>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</si>
  <si>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</si>
  <si>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</si>
  <si>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</si>
  <si>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</si>
  <si>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</si>
  <si>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</si>
  <si>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</si>
  <si>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</si>
  <si>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</si>
  <si>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</si>
  <si>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</si>
  <si>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</si>
  <si>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</si>
  <si>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</si>
  <si>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</si>
  <si>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</si>
  <si>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</si>
  <si>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</si>
  <si>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</si>
  <si>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</si>
  <si>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</si>
  <si>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</si>
  <si>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</si>
  <si>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</si>
  <si>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</si>
  <si>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</si>
  <si>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</si>
  <si>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</si>
  <si>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</si>
  <si>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</si>
  <si>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</si>
  <si>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</si>
  <si>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</si>
  <si>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</si>
  <si>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</si>
  <si>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</si>
  <si>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</si>
  <si>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</si>
  <si>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</si>
  <si>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</si>
  <si>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</si>
  <si>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</si>
  <si>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</si>
  <si>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</si>
  <si>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</si>
  <si>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</si>
  <si>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</si>
  <si>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</si>
  <si>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</si>
  <si>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</si>
  <si>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</si>
  <si>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</si>
  <si>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</si>
  <si>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</si>
  <si>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</si>
  <si>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</si>
  <si>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</si>
  <si>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</si>
  <si>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</si>
  <si>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</si>
  <si>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</si>
  <si>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</si>
  <si>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</si>
  <si>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</si>
  <si>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</si>
  <si>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</si>
  <si>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</si>
  <si>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</si>
  <si>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</si>
  <si>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</si>
  <si>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</si>
  <si>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</si>
  <si>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</si>
  <si>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</si>
  <si>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</si>
  <si>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</si>
  <si>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</si>
  <si>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</si>
  <si>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</si>
  <si>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</si>
  <si>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</si>
  <si>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</si>
  <si>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</si>
  <si>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</si>
  <si>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</si>
  <si>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</si>
  <si>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</si>
  <si>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</si>
  <si>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</si>
  <si>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</si>
  <si>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</si>
  <si>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</si>
  <si>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</si>
  <si>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</si>
  <si>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</si>
  <si>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</si>
  <si>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</si>
  <si>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</si>
  <si>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</si>
  <si>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</si>
  <si>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</si>
  <si>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</si>
  <si>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</si>
  <si>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</si>
  <si>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</si>
  <si>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</si>
  <si>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</si>
  <si>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</si>
  <si>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</si>
  <si>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</si>
  <si>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</si>
  <si>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</si>
  <si>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</si>
  <si>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</si>
  <si>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</si>
  <si>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</si>
  <si>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</si>
  <si>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</si>
  <si>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</si>
  <si>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</si>
  <si>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</si>
  <si>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</si>
  <si>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</si>
  <si>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</si>
  <si>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</si>
  <si>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</si>
  <si>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</si>
  <si>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</si>
  <si>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</si>
  <si>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</si>
  <si>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</si>
  <si>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</si>
  <si>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</si>
  <si>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</si>
  <si>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</si>
  <si>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</si>
  <si>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</si>
  <si>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</si>
  <si>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</si>
  <si>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</si>
  <si>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</si>
  <si>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</si>
  <si>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</si>
  <si>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</si>
  <si>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</si>
  <si>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</si>
  <si>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</si>
  <si>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</si>
  <si>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</si>
  <si>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</si>
  <si>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</si>
  <si>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</si>
  <si>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</si>
  <si>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</si>
  <si>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</si>
  <si>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</si>
  <si>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</si>
  <si>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</si>
  <si>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</si>
  <si>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</si>
  <si>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</si>
  <si>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</si>
  <si>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</si>
  <si>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</si>
  <si>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</si>
  <si>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</si>
  <si>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</si>
  <si>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</si>
  <si>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</si>
  <si>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</si>
  <si>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</si>
  <si>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</si>
  <si>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</si>
  <si>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</si>
  <si>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</si>
  <si>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</si>
  <si>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</si>
  <si>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</si>
  <si>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</si>
  <si>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</si>
  <si>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</si>
  <si>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</si>
  <si>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</si>
  <si>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</si>
  <si>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</si>
  <si>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</si>
  <si>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</si>
  <si>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</si>
  <si>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</si>
  <si>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</si>
  <si>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</si>
  <si>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</si>
  <si>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</si>
  <si>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</si>
  <si>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</si>
  <si>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</si>
  <si>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</si>
  <si>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</si>
  <si>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</si>
  <si>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</si>
  <si>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</si>
  <si>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</si>
  <si>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</si>
  <si>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</si>
  <si>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</si>
  <si>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</si>
  <si>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</si>
  <si>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</si>
  <si>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</si>
  <si>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</si>
  <si>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</si>
  <si>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</si>
  <si>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</si>
  <si>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</si>
  <si>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</si>
  <si>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</si>
  <si>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</si>
  <si>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</si>
  <si>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</si>
  <si>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</si>
  <si>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</si>
  <si>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</si>
  <si>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</si>
  <si>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</si>
  <si>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</si>
  <si>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</si>
  <si>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</si>
  <si>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</si>
  <si>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</si>
  <si>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</si>
  <si>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</si>
  <si>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</si>
  <si>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</si>
  <si>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</si>
  <si>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</si>
  <si>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</si>
  <si>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</si>
  <si>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</si>
  <si>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</si>
  <si>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</si>
  <si>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</si>
  <si>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</si>
  <si>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</si>
  <si>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</si>
  <si>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</si>
  <si>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</si>
  <si>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</si>
  <si>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</si>
  <si>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</si>
  <si>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</si>
  <si>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</si>
  <si>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</si>
  <si>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</si>
  <si>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</si>
  <si>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</si>
  <si>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</si>
  <si>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</si>
  <si>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</si>
  <si>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</si>
  <si>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</si>
  <si>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</si>
  <si>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</si>
  <si>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</si>
  <si>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</si>
  <si>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</si>
  <si>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</si>
  <si>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</si>
  <si>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</si>
  <si>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</si>
  <si>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</si>
  <si>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</si>
  <si>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</si>
  <si>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</si>
  <si>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</si>
  <si>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</si>
  <si>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</si>
  <si>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</si>
  <si>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</si>
  <si>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</si>
  <si>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</si>
  <si>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</si>
  <si>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</si>
  <si>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</si>
  <si>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</si>
  <si>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</si>
  <si>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</si>
  <si>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</si>
  <si>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</si>
  <si>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</si>
  <si>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</si>
  <si>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</si>
  <si>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</si>
  <si>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</si>
  <si>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</si>
  <si>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</si>
  <si>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</si>
  <si>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</si>
  <si>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</si>
  <si>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</si>
  <si>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</si>
  <si>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</si>
  <si>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</si>
  <si>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</si>
  <si>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</si>
  <si>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</si>
  <si>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</si>
  <si>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</si>
  <si>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</si>
  <si>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</si>
  <si>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</si>
  <si>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</si>
  <si>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</si>
  <si>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</si>
  <si>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</si>
  <si>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</si>
  <si>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</si>
  <si>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</si>
  <si>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</si>
  <si>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</si>
  <si>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</si>
  <si>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</si>
  <si>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</si>
  <si>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</si>
  <si>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</si>
  <si>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</si>
  <si>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</si>
  <si>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</si>
  <si>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</si>
  <si>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</si>
  <si>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</si>
  <si>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</si>
  <si>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</si>
  <si>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</si>
  <si>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</si>
  <si>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</si>
  <si>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</si>
  <si>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</si>
  <si>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</si>
  <si>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</si>
  <si>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</si>
  <si>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</si>
  <si>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</si>
  <si>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</si>
  <si>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</si>
  <si>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</si>
  <si>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</si>
  <si>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</si>
  <si>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</si>
  <si>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</si>
  <si>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</si>
  <si>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</si>
  <si>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</si>
  <si>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</si>
  <si>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</si>
  <si>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</si>
  <si>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</si>
  <si>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</si>
  <si>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</si>
  <si>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</si>
  <si>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</si>
  <si>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</si>
  <si>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</si>
  <si>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</si>
  <si>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</si>
  <si>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</si>
  <si>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</si>
  <si>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</si>
  <si>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</si>
  <si>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</si>
  <si>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</si>
  <si>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</si>
  <si>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</si>
  <si>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</si>
  <si>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</si>
  <si>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</si>
  <si>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</si>
  <si>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</si>
  <si>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</si>
  <si>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</si>
  <si>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</si>
  <si>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</si>
  <si>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</si>
  <si>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</si>
  <si>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</si>
  <si>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</si>
  <si>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</si>
  <si>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</si>
  <si>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</si>
  <si>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</si>
  <si>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</si>
  <si>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</si>
  <si>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</si>
  <si>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</si>
  <si>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</si>
  <si>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</si>
  <si>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</si>
  <si>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</si>
  <si>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</si>
  <si>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</si>
  <si>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</si>
  <si>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</si>
  <si>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</si>
  <si>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</si>
  <si>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</si>
  <si>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</si>
  <si>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</si>
  <si>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</si>
  <si>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</si>
  <si>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</si>
  <si>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</si>
  <si>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</si>
  <si>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</si>
  <si>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</si>
  <si>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</si>
  <si>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</si>
  <si>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</si>
  <si>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</si>
  <si>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</si>
  <si>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</si>
  <si>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</si>
  <si>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</si>
  <si>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</si>
  <si>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</si>
  <si>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</si>
  <si>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</si>
  <si>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</si>
  <si>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</si>
  <si>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</si>
  <si>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</si>
  <si>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</si>
  <si>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</si>
  <si>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</si>
  <si>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</si>
  <si>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</si>
  <si>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</si>
  <si>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</si>
  <si>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</si>
  <si>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</si>
  <si>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</si>
  <si>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</si>
  <si>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</si>
  <si>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</si>
  <si>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</si>
  <si>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</si>
  <si>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</si>
  <si>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</si>
  <si>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</si>
  <si>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</si>
  <si>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</si>
  <si>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</si>
  <si>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</si>
  <si>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</si>
  <si>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</si>
  <si>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</si>
  <si>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</si>
  <si>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</si>
  <si>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</si>
  <si>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</si>
  <si>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</si>
  <si>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</si>
  <si>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</si>
  <si>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</si>
  <si>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</si>
  <si>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</si>
  <si>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</si>
  <si>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</si>
  <si>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</si>
  <si>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</si>
  <si>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</si>
  <si>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</si>
  <si>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</si>
  <si>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</si>
  <si>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</si>
  <si>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</si>
  <si>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</si>
  <si>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</si>
  <si>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</si>
  <si>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</si>
  <si>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</si>
  <si>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</si>
  <si>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</si>
  <si>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</si>
  <si>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</si>
  <si>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</si>
  <si>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</si>
  <si>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</si>
  <si>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</si>
  <si>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</si>
  <si>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</si>
  <si>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</si>
  <si>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</si>
  <si>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</si>
  <si>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</si>
  <si>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</si>
  <si>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</si>
  <si>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</si>
  <si>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</si>
  <si>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</si>
  <si>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</si>
  <si>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</si>
  <si>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</si>
  <si>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</si>
  <si>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</si>
  <si>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</si>
  <si>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</si>
  <si>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</si>
  <si>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</si>
  <si>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</si>
  <si>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</si>
  <si>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</si>
  <si>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</si>
  <si>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</si>
  <si>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</si>
  <si>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</si>
  <si>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</si>
  <si>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</si>
  <si>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</si>
  <si>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</si>
  <si>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</si>
  <si>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</si>
  <si>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</si>
  <si>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</si>
  <si>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</si>
  <si>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</si>
  <si>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</si>
  <si>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</si>
  <si>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</si>
  <si>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</si>
  <si>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</si>
  <si>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</si>
  <si>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</si>
  <si>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</si>
  <si>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</si>
  <si>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</si>
  <si>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</si>
  <si>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</si>
  <si>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</si>
  <si>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</si>
  <si>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</si>
  <si>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</si>
  <si>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</si>
  <si>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</si>
  <si>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</si>
  <si>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</si>
  <si>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</si>
  <si>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</si>
  <si>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</si>
  <si>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</si>
  <si>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</si>
  <si>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</si>
  <si>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</si>
  <si>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</si>
  <si>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</si>
  <si>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</si>
  <si>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</si>
  <si>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</si>
  <si>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</si>
  <si>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</si>
  <si>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</si>
  <si>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</si>
  <si>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</si>
  <si>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</si>
  <si>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</si>
  <si>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</si>
  <si>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</si>
  <si>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</si>
  <si>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</si>
  <si>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</si>
  <si>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</si>
  <si>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</si>
  <si>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</si>
  <si>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</si>
  <si>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</si>
  <si>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</si>
  <si>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</si>
  <si>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</si>
  <si>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</si>
  <si>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</si>
  <si>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</si>
  <si>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</si>
  <si>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</si>
  <si>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</si>
  <si>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</si>
  <si>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</si>
  <si>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</si>
  <si>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</si>
  <si>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</si>
  <si>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</si>
  <si>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</si>
  <si>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</si>
  <si>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</si>
  <si>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</si>
  <si>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</si>
  <si>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</si>
  <si>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</si>
  <si>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</si>
  <si>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</si>
  <si>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</si>
  <si>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</si>
  <si>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</si>
  <si>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</si>
  <si>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</si>
  <si>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</si>
  <si>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</si>
  <si>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</si>
  <si>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</si>
  <si>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</si>
  <si>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</si>
  <si>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</si>
  <si>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</si>
  <si>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</si>
  <si>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</si>
  <si>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</si>
  <si>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</si>
  <si>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</si>
  <si>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</si>
  <si>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</si>
  <si>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</si>
  <si>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</si>
  <si>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</si>
  <si>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</si>
  <si>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</si>
  <si>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</si>
  <si>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</si>
  <si>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</si>
  <si>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</si>
  <si>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</si>
  <si>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</si>
  <si>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</si>
  <si>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</si>
  <si>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</si>
  <si>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</si>
  <si>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</si>
  <si>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</si>
  <si>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</si>
  <si>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</si>
  <si>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</si>
  <si>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</si>
  <si>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</si>
  <si>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</si>
  <si>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</si>
  <si>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</si>
  <si>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</si>
  <si>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</si>
  <si>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</si>
  <si>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</si>
  <si>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</si>
  <si>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</si>
  <si>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</si>
  <si>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</si>
  <si>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</si>
  <si>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</si>
  <si>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</si>
  <si>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</si>
  <si>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</si>
  <si>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</si>
  <si>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</si>
  <si>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</si>
  <si>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</si>
  <si>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</si>
  <si>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</si>
  <si>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</si>
  <si>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</si>
  <si>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</si>
  <si>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</si>
  <si>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</si>
  <si>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</si>
  <si>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</si>
  <si>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</si>
  <si>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</si>
  <si>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</si>
  <si>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</si>
  <si>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</si>
  <si>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</si>
  <si>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</si>
  <si>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</si>
  <si>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</si>
  <si>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</si>
  <si>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</si>
  <si>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</si>
  <si>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</si>
  <si>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</si>
  <si>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</si>
  <si>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</si>
  <si>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</si>
  <si>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</si>
  <si>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</si>
  <si>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</si>
  <si>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</si>
  <si>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</si>
  <si>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</si>
  <si>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</si>
  <si>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</si>
  <si>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</si>
  <si>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</si>
  <si>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</si>
  <si>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</si>
  <si>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</si>
  <si>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</si>
  <si>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</si>
  <si>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</si>
  <si>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</si>
  <si>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</si>
  <si>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</si>
  <si>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</si>
  <si>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</si>
  <si>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</si>
  <si>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</si>
  <si>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</si>
  <si>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</si>
  <si>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</si>
  <si>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</si>
  <si>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</si>
  <si>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</si>
  <si>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</si>
  <si>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</si>
  <si>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</si>
  <si>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</si>
  <si>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</si>
  <si>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</si>
  <si>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</si>
  <si>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</si>
  <si>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</si>
  <si>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</si>
  <si>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</si>
  <si>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</si>
  <si>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</si>
  <si>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</si>
  <si>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</si>
  <si>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</si>
  <si>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</si>
  <si>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</si>
  <si>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</si>
  <si>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</si>
  <si>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</si>
  <si>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</si>
  <si>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</si>
  <si>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</si>
  <si>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</si>
  <si>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</si>
  <si>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</si>
  <si>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</si>
  <si>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</si>
  <si>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</si>
  <si>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</si>
  <si>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</si>
  <si>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</si>
  <si>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</si>
  <si>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</si>
  <si>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</si>
  <si>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</si>
  <si>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</si>
  <si>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</si>
  <si>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</si>
  <si>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</si>
  <si>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</si>
  <si>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</si>
  <si>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</si>
  <si>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</si>
  <si>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</si>
  <si>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</si>
  <si>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</si>
  <si>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</si>
  <si>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</si>
  <si>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</si>
  <si>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</si>
  <si>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</si>
  <si>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</si>
  <si>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</si>
  <si>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</si>
  <si>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</si>
  <si>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</si>
  <si>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</si>
  <si>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</si>
  <si>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</si>
  <si>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</si>
  <si>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</si>
  <si>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</si>
  <si>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</si>
  <si>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</si>
  <si>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</si>
  <si>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</si>
  <si>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</si>
  <si>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</si>
  <si>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</si>
  <si>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</si>
  <si>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</si>
  <si>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</si>
  <si>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</si>
  <si>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</si>
  <si>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</si>
  <si>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</si>
  <si>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</si>
  <si>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</si>
  <si>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</si>
  <si>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</si>
  <si>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</si>
  <si>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</si>
  <si>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</si>
  <si>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</si>
  <si>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</si>
  <si>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</si>
  <si>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</si>
  <si>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</si>
  <si>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</si>
  <si>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</si>
  <si>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</si>
  <si>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</si>
  <si>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</si>
  <si>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</si>
  <si>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</si>
  <si>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</si>
  <si>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</si>
  <si>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</si>
  <si>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</si>
  <si>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</si>
  <si>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</si>
  <si>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</si>
  <si>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</si>
  <si>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</si>
  <si>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</si>
  <si>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</si>
  <si>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</si>
  <si>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</si>
  <si>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</si>
  <si>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</si>
  <si>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</si>
  <si>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</si>
  <si>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</si>
  <si>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</si>
  <si>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</si>
  <si>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</si>
  <si>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</si>
  <si>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</si>
  <si>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</si>
  <si>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</si>
  <si>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</si>
  <si>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</si>
  <si>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</si>
  <si>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</si>
  <si>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</si>
  <si>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</si>
  <si>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</si>
  <si>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</si>
  <si>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</si>
  <si>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</si>
  <si>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</si>
  <si>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</si>
  <si>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</si>
  <si>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</si>
  <si>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</si>
  <si>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</si>
  <si>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</si>
  <si>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</si>
  <si>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</si>
  <si>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</si>
  <si>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</si>
  <si>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</si>
  <si>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</si>
  <si>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</si>
  <si>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</si>
  <si>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</si>
  <si>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</si>
  <si>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</si>
  <si>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</si>
  <si>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</si>
  <si>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</si>
  <si>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</si>
  <si>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</si>
  <si>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</si>
  <si>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</si>
  <si>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</si>
  <si>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</si>
  <si>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</si>
  <si>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</si>
  <si>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</si>
  <si>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</si>
  <si>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</si>
  <si>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</si>
  <si>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</si>
  <si>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</si>
  <si>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</si>
  <si>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</si>
  <si>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</si>
  <si>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</si>
  <si>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</si>
  <si>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</si>
  <si>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</si>
  <si>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</si>
  <si>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</si>
  <si>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</si>
  <si>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</si>
  <si>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</si>
  <si>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</si>
  <si>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</si>
  <si>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</si>
  <si>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</si>
  <si>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</si>
  <si>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</si>
  <si>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</si>
  <si>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</si>
  <si>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</si>
  <si>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</si>
  <si>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</si>
  <si>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</si>
  <si>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</si>
  <si>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</si>
  <si>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</si>
  <si>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</si>
  <si>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</si>
  <si>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</si>
  <si>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</si>
  <si>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</si>
  <si>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</si>
  <si>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</si>
  <si>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</si>
  <si>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</si>
  <si>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</si>
  <si>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</si>
  <si>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</si>
  <si>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</si>
  <si>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</si>
  <si>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</si>
  <si>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</si>
  <si>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</si>
  <si>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</si>
  <si>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</si>
  <si>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</si>
  <si>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</si>
  <si>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</si>
  <si>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</si>
  <si>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</si>
  <si>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</si>
  <si>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</si>
  <si>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</si>
  <si>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</si>
  <si>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</si>
  <si>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</si>
  <si>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</si>
  <si>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</si>
  <si>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</si>
  <si>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</si>
  <si>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</si>
  <si>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</si>
  <si>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</si>
  <si>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</si>
  <si>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</si>
  <si>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</si>
  <si>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</si>
  <si>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</si>
  <si>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</si>
  <si>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</si>
  <si>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</si>
  <si>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</si>
  <si>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</si>
  <si>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</si>
  <si>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</si>
  <si>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</si>
  <si>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</si>
  <si>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</si>
  <si>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</si>
  <si>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</si>
  <si>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</si>
  <si>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</si>
  <si>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</si>
  <si>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</si>
  <si>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</si>
  <si>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</si>
  <si>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</si>
  <si>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</si>
  <si>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</si>
  <si>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</si>
  <si>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</si>
  <si>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</si>
  <si>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</si>
  <si>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</si>
  <si>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</si>
  <si>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</si>
  <si>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</si>
  <si>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</si>
  <si>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</si>
  <si>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</si>
  <si>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</si>
  <si>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</si>
  <si>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</si>
  <si>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</si>
  <si>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</si>
  <si>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</si>
  <si>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</si>
  <si>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</si>
  <si>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</si>
  <si>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</si>
  <si>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</si>
  <si>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</si>
  <si>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</si>
  <si>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</si>
  <si>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</si>
  <si>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</si>
  <si>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</si>
  <si>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</si>
  <si>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</si>
  <si>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</si>
  <si>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</si>
  <si>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</si>
  <si>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</si>
  <si>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</si>
  <si>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</si>
  <si>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</si>
  <si>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</si>
  <si>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</si>
  <si>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</si>
  <si>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</si>
  <si>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</si>
  <si>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</si>
  <si>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</si>
  <si>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</si>
  <si>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</si>
  <si>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</si>
  <si>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</si>
  <si>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</si>
  <si>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</si>
  <si>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</si>
  <si>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</si>
  <si>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</si>
  <si>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</si>
  <si>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</si>
  <si>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</si>
  <si>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</si>
  <si>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</si>
  <si>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</si>
  <si>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</si>
  <si>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</si>
  <si>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</si>
  <si>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</si>
  <si>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</si>
  <si>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</si>
  <si>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</si>
  <si>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</si>
  <si>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</si>
  <si>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</si>
  <si>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</si>
  <si>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</si>
  <si>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</si>
  <si>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</si>
  <si>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</si>
  <si>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</si>
  <si>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</si>
  <si>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</si>
  <si>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</si>
  <si>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</si>
  <si>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</si>
  <si>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</si>
  <si>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</si>
  <si>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</si>
  <si>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</si>
  <si>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</si>
  <si>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</si>
  <si>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</si>
  <si>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</si>
  <si>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</si>
  <si>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</si>
  <si>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</si>
  <si>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</si>
  <si>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</si>
  <si>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</si>
  <si>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</si>
  <si>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</si>
  <si>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</si>
  <si>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</si>
  <si>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</si>
  <si>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</si>
  <si>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</si>
  <si>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</si>
  <si>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</si>
  <si>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</si>
  <si>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</si>
  <si>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</si>
  <si>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</si>
  <si>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</si>
  <si>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</si>
  <si>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</si>
  <si>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</si>
  <si>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</si>
  <si>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</si>
  <si>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</si>
  <si>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</si>
  <si>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</si>
  <si>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</si>
  <si>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</si>
  <si>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</si>
  <si>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</si>
  <si>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</si>
  <si>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</si>
  <si>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</si>
  <si>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</si>
  <si>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</si>
  <si>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</si>
  <si>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</si>
  <si>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</si>
  <si>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</si>
  <si>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</si>
  <si>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</si>
  <si>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</si>
  <si>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</si>
  <si>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</si>
  <si>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</si>
  <si>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</si>
  <si>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</si>
  <si>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</si>
  <si>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</si>
  <si>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</si>
  <si>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</si>
  <si>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</si>
  <si>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</si>
  <si>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</si>
  <si>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</si>
  <si>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</si>
  <si>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</si>
  <si>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</si>
  <si>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</si>
  <si>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</si>
  <si>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</si>
  <si>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</si>
  <si>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</si>
  <si>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</si>
  <si>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</si>
  <si>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</si>
  <si>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</si>
  <si>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</si>
  <si>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</si>
  <si>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</si>
  <si>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</si>
  <si>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</si>
  <si>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</si>
  <si>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</si>
  <si>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</si>
  <si>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</si>
  <si>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</si>
  <si>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</si>
  <si>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</si>
  <si>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</si>
  <si>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</si>
  <si>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</si>
  <si>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</si>
  <si>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</si>
  <si>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</si>
  <si>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</si>
  <si>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</si>
  <si>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</si>
  <si>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</si>
  <si>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</si>
  <si>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</si>
  <si>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</si>
  <si>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</si>
  <si>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</si>
  <si>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</si>
  <si>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</si>
  <si>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</si>
  <si>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</si>
  <si>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</si>
  <si>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</si>
  <si>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</si>
  <si>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</si>
  <si>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</si>
  <si>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</si>
  <si>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</si>
  <si>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</si>
  <si>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</si>
  <si>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</si>
  <si>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</si>
  <si>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</si>
  <si>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</si>
  <si>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</si>
  <si>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</si>
  <si>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</si>
  <si>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</si>
  <si>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</si>
  <si>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</si>
  <si>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</si>
  <si>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</si>
  <si>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</si>
  <si>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</si>
  <si>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</si>
  <si>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</si>
  <si>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</si>
  <si>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</si>
  <si>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</si>
  <si>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</si>
  <si>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</si>
  <si>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</si>
  <si>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</si>
  <si>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</si>
  <si>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</si>
  <si>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</si>
  <si>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</si>
  <si>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</si>
  <si>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</si>
  <si>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</si>
  <si>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</si>
  <si>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</si>
  <si>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</si>
  <si>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</si>
  <si>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</si>
  <si>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</si>
  <si>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</si>
  <si>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</si>
  <si>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</si>
  <si>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</si>
  <si>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</si>
  <si>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</si>
  <si>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</si>
  <si>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</si>
  <si>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</si>
  <si>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</si>
  <si>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</si>
  <si>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</si>
  <si>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</si>
  <si>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</si>
  <si>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</si>
  <si>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</si>
  <si>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</si>
  <si>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</si>
  <si>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</si>
  <si>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</si>
  <si>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</si>
  <si>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</si>
  <si>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</si>
  <si>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</si>
  <si>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</si>
  <si>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</si>
  <si>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</si>
  <si>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</si>
  <si>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</si>
  <si>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</si>
  <si>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</si>
  <si>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</si>
  <si>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</si>
  <si>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</si>
  <si>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</si>
  <si>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</si>
  <si>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</si>
  <si>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</si>
  <si>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</si>
  <si>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</si>
  <si>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</si>
  <si>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</si>
  <si>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</si>
  <si>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</si>
  <si>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</si>
  <si>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</si>
  <si>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</si>
  <si>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</si>
  <si>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</si>
  <si>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</si>
  <si>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</si>
  <si>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</si>
  <si>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</si>
  <si>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</si>
  <si>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</si>
  <si>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</si>
  <si>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</si>
  <si>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</si>
  <si>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</si>
  <si>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</si>
  <si>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</si>
  <si>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</si>
  <si>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</si>
  <si>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</si>
  <si>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</si>
  <si>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</si>
  <si>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</si>
  <si>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</si>
  <si>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</si>
  <si>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</si>
  <si>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</si>
  <si>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</si>
  <si>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</si>
  <si>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</si>
  <si>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</si>
  <si>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</si>
  <si>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</si>
  <si>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</si>
  <si>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</si>
  <si>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</si>
  <si>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</si>
  <si>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</si>
  <si>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</si>
  <si>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</si>
  <si>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</si>
  <si>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</si>
  <si>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</si>
  <si>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</si>
  <si>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</si>
  <si>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</si>
  <si>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</si>
  <si>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</si>
  <si>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</si>
  <si>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</si>
  <si>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</si>
  <si>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</si>
  <si>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</si>
  <si>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</si>
  <si>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</si>
  <si>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</si>
  <si>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</si>
  <si>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</si>
  <si>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</si>
  <si>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</si>
  <si>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</si>
  <si>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</si>
  <si>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</si>
  <si>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</si>
  <si>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</si>
  <si>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</si>
  <si>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</si>
  <si>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</si>
  <si>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</si>
  <si>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</si>
  <si>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</si>
  <si>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</si>
  <si>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</si>
  <si>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</si>
  <si>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</si>
  <si>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</si>
  <si>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</si>
  <si>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</si>
  <si>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</si>
  <si>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</si>
  <si>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</si>
  <si>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</si>
  <si>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</si>
  <si>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</si>
  <si>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</si>
  <si>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</si>
  <si>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</si>
  <si>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</si>
  <si>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</si>
  <si>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</si>
  <si>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</si>
  <si>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</si>
  <si>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</si>
  <si>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</si>
  <si>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</si>
  <si>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</si>
  <si>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</si>
  <si>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</si>
  <si>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</si>
  <si>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</si>
  <si>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</si>
  <si>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</si>
  <si>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</si>
  <si>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</si>
  <si>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</si>
  <si>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</si>
  <si>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</si>
  <si>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</si>
  <si>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</si>
  <si>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</si>
  <si>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</si>
  <si>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</si>
  <si>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</si>
  <si>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</si>
  <si>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</si>
  <si>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</si>
  <si>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</si>
  <si>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</si>
  <si>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</si>
  <si>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</si>
  <si>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</si>
  <si>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</si>
  <si>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</si>
  <si>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</si>
  <si>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</si>
  <si>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</si>
  <si>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</si>
  <si>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</si>
  <si>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</si>
  <si>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</si>
  <si>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</si>
  <si>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</si>
  <si>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</si>
  <si>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</si>
  <si>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</si>
  <si>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</si>
  <si>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</si>
  <si>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</si>
  <si>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</si>
  <si>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</si>
  <si>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</si>
  <si>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</si>
  <si>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</si>
  <si>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</si>
  <si>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</si>
  <si>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</si>
  <si>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</si>
  <si>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</si>
  <si>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</si>
  <si>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</si>
  <si>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</si>
  <si>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</si>
  <si>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</si>
  <si>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</si>
  <si>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</si>
  <si>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</si>
  <si>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</si>
  <si>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</si>
  <si>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</si>
  <si>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</si>
  <si>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</si>
  <si>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</si>
  <si>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</si>
  <si>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</si>
  <si>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</si>
  <si>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</si>
  <si>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</si>
  <si>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</si>
  <si>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</si>
  <si>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</si>
  <si>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</si>
  <si>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</si>
  <si>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</si>
  <si>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</si>
  <si>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</si>
  <si>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</si>
  <si>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</si>
  <si>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</si>
  <si>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</si>
  <si>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</si>
  <si>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</si>
  <si>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</si>
  <si>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</si>
  <si>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</si>
  <si>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</si>
  <si>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</si>
  <si>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</si>
  <si>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</si>
  <si>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</si>
  <si>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</si>
  <si>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</si>
  <si>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</si>
  <si>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</si>
  <si>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</si>
  <si>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</si>
  <si>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</si>
  <si>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</si>
  <si>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</si>
  <si>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</si>
  <si>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</si>
  <si>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</si>
  <si>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</si>
  <si>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</si>
  <si>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</si>
  <si>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</si>
  <si>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</si>
  <si>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</si>
  <si>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</si>
  <si>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</si>
  <si>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</si>
  <si>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</si>
  <si>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</si>
  <si>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</si>
  <si>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</si>
  <si>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</si>
  <si>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</si>
  <si>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</si>
  <si>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</si>
  <si>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</si>
  <si>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</si>
  <si>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</si>
  <si>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</si>
  <si>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</si>
  <si>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</si>
  <si>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</si>
  <si>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</si>
  <si>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</si>
  <si>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</si>
  <si>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</si>
  <si>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</si>
  <si>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</si>
  <si>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</si>
  <si>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</si>
  <si>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</si>
  <si>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</si>
  <si>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</si>
  <si>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</si>
  <si>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</si>
  <si>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</si>
  <si>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</si>
  <si>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</si>
  <si>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</si>
  <si>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</si>
  <si>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</si>
  <si>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</si>
  <si>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</si>
  <si>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</si>
  <si>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</si>
  <si>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</si>
  <si>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</si>
  <si>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</si>
  <si>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</si>
  <si>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</si>
  <si>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</si>
  <si>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</si>
  <si>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</si>
  <si>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</si>
  <si>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</si>
  <si>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</si>
  <si>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</si>
  <si>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</si>
  <si>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</si>
  <si>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</si>
  <si>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</si>
  <si>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</si>
  <si>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</si>
  <si>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</si>
  <si>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</si>
  <si>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</si>
  <si>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</si>
  <si>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</si>
  <si>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</si>
  <si>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</si>
  <si>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</si>
  <si>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</si>
  <si>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</si>
  <si>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</si>
  <si>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</si>
  <si>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</si>
  <si>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</si>
  <si>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</si>
  <si>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</si>
  <si>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</si>
  <si>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</si>
  <si>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</si>
  <si>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</si>
  <si>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</si>
  <si>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</si>
  <si>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</si>
  <si>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</si>
  <si>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</si>
  <si>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</si>
  <si>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</si>
  <si>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</si>
  <si>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</si>
  <si>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</si>
  <si>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</si>
  <si>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</si>
  <si>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</si>
  <si>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</si>
  <si>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</si>
  <si>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</si>
  <si>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</si>
  <si>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</si>
  <si>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</si>
  <si>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</si>
  <si>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</si>
  <si>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</si>
  <si>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</si>
  <si>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</si>
  <si>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</si>
  <si>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</si>
  <si>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</si>
  <si>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</si>
  <si>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</si>
  <si>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</si>
  <si>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</si>
  <si>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</si>
  <si>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</si>
  <si>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</si>
  <si>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</si>
  <si>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</si>
  <si>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</si>
  <si>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</si>
  <si>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</si>
  <si>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</si>
  <si>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</si>
  <si>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</si>
  <si>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</si>
  <si>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</si>
  <si>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</si>
  <si>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</si>
  <si>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</si>
  <si>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</si>
  <si>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</si>
  <si>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</si>
  <si>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</si>
  <si>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</si>
  <si>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</si>
  <si>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</si>
  <si>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</si>
  <si>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</si>
  <si>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</si>
  <si>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</si>
  <si>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</si>
  <si>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</si>
  <si>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</si>
  <si>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</si>
  <si>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</si>
  <si>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</si>
  <si>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</si>
  <si>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</si>
  <si>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</si>
  <si>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</si>
  <si>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</si>
  <si>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</si>
  <si>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</si>
  <si>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</si>
  <si>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</si>
  <si>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</si>
  <si>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</si>
  <si>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</si>
  <si>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</si>
  <si>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</si>
  <si>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</si>
  <si>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</si>
  <si>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</si>
  <si>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</si>
  <si>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</si>
  <si>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</si>
  <si>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</si>
  <si>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</si>
  <si>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</si>
  <si>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</si>
  <si>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</si>
  <si>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</si>
  <si>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</si>
  <si>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</si>
  <si>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</si>
  <si>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</si>
  <si>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</si>
  <si>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</si>
  <si>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</si>
  <si>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</si>
  <si>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</si>
  <si>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</si>
  <si>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</si>
  <si>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</si>
  <si>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</si>
  <si>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</si>
  <si>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</si>
  <si>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</si>
  <si>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</si>
  <si>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</si>
  <si>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</si>
  <si>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</si>
  <si>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</si>
  <si>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</si>
  <si>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</si>
  <si>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</si>
  <si>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</si>
  <si>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</si>
  <si>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</si>
  <si>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</si>
  <si>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</si>
  <si>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</si>
  <si>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</si>
  <si>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</si>
  <si>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</si>
  <si>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</si>
  <si>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</si>
  <si>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</si>
  <si>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</si>
  <si>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</si>
  <si>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</si>
  <si>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</si>
  <si>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</si>
  <si>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</si>
  <si>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</si>
  <si>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</si>
  <si>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</si>
  <si>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</si>
  <si>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</si>
  <si>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</si>
  <si>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</si>
  <si>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</si>
  <si>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</si>
  <si>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</si>
  <si>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</si>
  <si>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</si>
  <si>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</si>
  <si>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</si>
  <si>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</si>
  <si>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</si>
  <si>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</si>
  <si>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</si>
  <si>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</si>
  <si>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</si>
  <si>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</si>
  <si>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</si>
  <si>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</si>
  <si>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</si>
  <si>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</si>
  <si>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</si>
  <si>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</si>
  <si>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</si>
  <si>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</si>
  <si>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</si>
  <si>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</si>
  <si>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</si>
  <si>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</si>
  <si>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</si>
  <si>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</si>
  <si>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</si>
  <si>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</si>
  <si>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</si>
  <si>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</si>
  <si>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</si>
  <si>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</si>
  <si>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</si>
  <si>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</si>
  <si>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</si>
  <si>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</si>
  <si>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</si>
  <si>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</si>
  <si>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</si>
  <si>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</si>
  <si>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</si>
  <si>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</si>
  <si>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</si>
  <si>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</si>
  <si>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</si>
  <si>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</si>
  <si>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</si>
  <si>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</si>
  <si>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</si>
  <si>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</si>
  <si>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</si>
  <si>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</si>
  <si>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</si>
  <si>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</si>
  <si>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</si>
  <si>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</si>
  <si>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</si>
  <si>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</si>
  <si>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</si>
  <si>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</si>
  <si>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</si>
  <si>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</si>
  <si>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</si>
  <si>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</si>
  <si>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</si>
  <si>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</si>
  <si>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</si>
  <si>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</si>
  <si>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</si>
  <si>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</si>
  <si>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</si>
  <si>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</si>
  <si>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</si>
  <si>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</si>
  <si>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</si>
  <si>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</si>
  <si>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</si>
  <si>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</si>
  <si>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</si>
  <si>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</si>
  <si>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</si>
  <si>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</si>
  <si>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</si>
  <si>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</si>
  <si>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</si>
  <si>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</si>
  <si>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</si>
  <si>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</si>
  <si>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</si>
  <si>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</si>
  <si>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</si>
  <si>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</si>
  <si>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</si>
  <si>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</si>
  <si>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</si>
  <si>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</si>
  <si>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</si>
  <si>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</si>
  <si>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</si>
  <si>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</si>
  <si>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</si>
  <si>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</si>
  <si>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</si>
  <si>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</si>
  <si>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</si>
  <si>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</si>
  <si>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</si>
  <si>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</si>
  <si>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</si>
  <si>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</si>
  <si>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</si>
  <si>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</si>
  <si>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</si>
  <si>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</si>
  <si>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</si>
  <si>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</si>
  <si>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</si>
  <si>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</si>
  <si>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</si>
  <si>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</si>
  <si>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</si>
  <si>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</si>
  <si>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</si>
  <si>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</si>
  <si>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</si>
  <si>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</si>
  <si>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</si>
  <si>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</si>
  <si>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</si>
  <si>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</si>
  <si>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</si>
  <si>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</si>
  <si>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</si>
  <si>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</si>
  <si>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</si>
  <si>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</si>
  <si>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</si>
  <si>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</si>
  <si>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</si>
  <si>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</si>
  <si>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</si>
  <si>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</si>
  <si>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</si>
  <si>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</si>
  <si>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</si>
  <si>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</si>
  <si>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</si>
  <si>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</si>
  <si>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</si>
  <si>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</si>
  <si>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</si>
  <si>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</si>
  <si>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</si>
  <si>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</si>
  <si>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</si>
  <si>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</si>
  <si>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</si>
  <si>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</si>
  <si>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</si>
  <si>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</si>
  <si>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</si>
  <si>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</si>
  <si>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</si>
  <si>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</si>
  <si>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</si>
  <si>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</si>
  <si>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</si>
  <si>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</si>
  <si>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</si>
  <si>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</si>
  <si>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</si>
  <si>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</si>
  <si>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</si>
  <si>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</si>
  <si>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</si>
  <si>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</si>
  <si>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</si>
  <si>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</si>
  <si>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</si>
  <si>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</si>
  <si>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</si>
  <si>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</si>
  <si>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</si>
  <si>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</si>
  <si>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</si>
  <si>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</si>
  <si>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</si>
  <si>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</si>
  <si>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</si>
  <si>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</si>
  <si>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</si>
  <si>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</si>
  <si>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</si>
  <si>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</si>
  <si>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</si>
  <si>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</si>
  <si>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</si>
  <si>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</si>
  <si>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</si>
  <si>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</si>
  <si>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</si>
  <si>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</si>
  <si>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</si>
  <si>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</si>
  <si>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</si>
  <si>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</si>
  <si>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</si>
  <si>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</si>
  <si>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</si>
  <si>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</si>
  <si>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</si>
  <si>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</si>
  <si>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</si>
  <si>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</si>
  <si>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</si>
  <si>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</si>
  <si>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</si>
  <si>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</si>
  <si>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</si>
  <si>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</si>
  <si>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</si>
  <si>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</si>
  <si>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</si>
  <si>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</si>
  <si>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</si>
  <si>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</si>
  <si>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</si>
  <si>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</si>
  <si>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</si>
  <si>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</si>
  <si>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</si>
  <si>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</si>
  <si>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</si>
  <si>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</si>
  <si>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</si>
  <si>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</si>
  <si>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</si>
  <si>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</si>
  <si>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</si>
  <si>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</si>
  <si>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</si>
  <si>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</si>
  <si>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</si>
  <si>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</si>
  <si>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</si>
  <si>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</si>
  <si>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</si>
  <si>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</si>
  <si>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</si>
  <si>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</si>
  <si>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</si>
  <si>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</si>
  <si>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</si>
  <si>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</si>
  <si>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</si>
  <si>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</si>
  <si>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</si>
  <si>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</si>
  <si>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</si>
  <si>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</si>
  <si>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</si>
  <si>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</si>
  <si>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</si>
  <si>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</si>
  <si>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</si>
  <si>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</si>
  <si>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</si>
  <si>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</si>
  <si>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</si>
  <si>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</si>
  <si>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</si>
  <si>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</si>
  <si>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</si>
  <si>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</si>
  <si>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</si>
  <si>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</si>
  <si>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</si>
  <si>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</si>
  <si>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</si>
  <si>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</si>
  <si>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</si>
  <si>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</si>
  <si>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</si>
  <si>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</si>
  <si>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</si>
  <si>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</si>
  <si>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</si>
  <si>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</si>
  <si>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</si>
  <si>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</si>
  <si>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</si>
  <si>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</si>
  <si>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</si>
  <si>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</si>
  <si>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</si>
  <si>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</si>
  <si>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</si>
  <si>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</si>
  <si>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</si>
  <si>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</si>
  <si>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</si>
  <si>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</si>
  <si>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</si>
  <si>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</si>
  <si>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</si>
  <si>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</si>
  <si>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</si>
  <si>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</si>
  <si>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</si>
  <si>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</si>
  <si>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</si>
  <si>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</si>
  <si>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</si>
  <si>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</si>
  <si>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</si>
  <si>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</si>
  <si>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</si>
  <si>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</si>
  <si>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</si>
  <si>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</si>
  <si>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</si>
  <si>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</si>
  <si>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</si>
  <si>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</si>
  <si>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</si>
  <si>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</si>
  <si>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</si>
  <si>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</si>
  <si>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</si>
  <si>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</si>
  <si>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</si>
  <si>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</si>
  <si>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</si>
  <si>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</si>
  <si>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</si>
  <si>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</si>
  <si>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</si>
  <si>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</si>
  <si>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</si>
  <si>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</si>
  <si>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</si>
  <si>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</si>
  <si>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</si>
  <si>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</si>
  <si>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</si>
  <si>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</si>
  <si>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</si>
  <si>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</si>
  <si>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</si>
  <si>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</si>
  <si>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</si>
  <si>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</si>
  <si>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</si>
  <si>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</si>
  <si>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</si>
  <si>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</si>
  <si>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</si>
  <si>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</si>
  <si>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</si>
  <si>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</si>
  <si>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</si>
  <si>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</si>
  <si>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</si>
  <si>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</si>
  <si>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</si>
  <si>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</si>
  <si>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</si>
  <si>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</si>
  <si>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</si>
  <si>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</si>
  <si>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</si>
  <si>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</si>
  <si>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</si>
  <si>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</si>
  <si>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</si>
  <si>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</si>
  <si>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</si>
  <si>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</si>
  <si>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</si>
  <si>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</si>
  <si>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</si>
  <si>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</si>
  <si>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</si>
  <si>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</si>
  <si>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</si>
  <si>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</si>
  <si>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</si>
  <si>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</si>
  <si>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</si>
  <si>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</si>
  <si>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</si>
  <si>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</si>
  <si>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</si>
  <si>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</si>
  <si>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</si>
  <si>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</si>
  <si>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</si>
  <si>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</si>
  <si>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</si>
  <si>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</si>
  <si>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</si>
  <si>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</si>
  <si>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</si>
  <si>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</si>
  <si>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</si>
  <si>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</si>
  <si>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</si>
  <si>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</si>
  <si>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</si>
  <si>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</si>
  <si>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</si>
  <si>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</si>
  <si>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</si>
  <si>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</si>
  <si>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</si>
  <si>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</si>
  <si>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</si>
  <si>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</si>
  <si>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</si>
  <si>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</si>
  <si>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</si>
  <si>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</si>
  <si>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</si>
  <si>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</si>
  <si>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</si>
  <si>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</si>
  <si>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</si>
  <si>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</si>
  <si>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</si>
  <si>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</si>
  <si>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</si>
  <si>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</si>
  <si>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</si>
  <si>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</si>
  <si>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</si>
  <si>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</si>
  <si>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</si>
  <si>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</si>
  <si>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</si>
  <si>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</si>
  <si>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</si>
  <si>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</si>
  <si>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</si>
  <si>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</si>
  <si>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</si>
  <si>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</si>
  <si>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</si>
  <si>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</si>
  <si>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</si>
  <si>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</si>
  <si>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</si>
  <si>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</si>
  <si>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</si>
  <si>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</si>
  <si>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</si>
  <si>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</si>
  <si>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</si>
  <si>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</si>
  <si>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</si>
  <si>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</si>
  <si>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</si>
  <si>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</si>
  <si>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</si>
  <si>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</si>
  <si>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</si>
  <si>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</si>
  <si>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</si>
  <si>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</si>
  <si>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</si>
  <si>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</si>
  <si>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</si>
  <si>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</si>
  <si>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</si>
  <si>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</si>
  <si>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</si>
  <si>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</si>
  <si>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</si>
  <si>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</si>
  <si>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</si>
  <si>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</si>
  <si>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</si>
  <si>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</si>
  <si>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</si>
  <si>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</si>
  <si>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</si>
  <si>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</si>
  <si>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</si>
  <si>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</si>
  <si>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</si>
  <si>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</si>
  <si>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</si>
  <si>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</si>
  <si>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</si>
  <si>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</si>
  <si>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</si>
  <si>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</si>
  <si>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</si>
  <si>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</si>
  <si>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</si>
  <si>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</si>
  <si>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</si>
  <si>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</si>
  <si>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</si>
  <si>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</si>
  <si>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</si>
  <si>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</si>
  <si>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</si>
  <si>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</si>
  <si>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</si>
  <si>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</si>
  <si>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</si>
  <si>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</si>
  <si>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</si>
  <si>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</si>
  <si>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</si>
  <si>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</si>
  <si>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</si>
  <si>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</si>
  <si>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</si>
  <si>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</si>
  <si>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</si>
  <si>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</si>
  <si>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</si>
  <si>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</si>
  <si>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</si>
  <si>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</si>
  <si>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</si>
  <si>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</si>
  <si>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</si>
  <si>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</si>
  <si>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</si>
  <si>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</si>
  <si>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</si>
  <si>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</si>
  <si>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</si>
  <si>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</si>
  <si>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</si>
  <si>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</si>
  <si>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</si>
  <si>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</si>
  <si>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</si>
  <si>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</si>
  <si>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</si>
  <si>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</si>
  <si>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</si>
  <si>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</si>
  <si>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</si>
  <si>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</si>
  <si>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</si>
  <si>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</si>
  <si>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</si>
  <si>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</si>
  <si>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</si>
  <si>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</si>
  <si>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</si>
  <si>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</si>
  <si>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</si>
  <si>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</si>
  <si>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</si>
  <si>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</si>
  <si>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</si>
  <si>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</si>
  <si>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</si>
  <si>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</si>
  <si>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</si>
  <si>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2ª/3ª CAMADA CFT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</si>
  <si>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</si>
  <si>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</si>
  <si>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</si>
  <si>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</si>
  <si>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</si>
  <si>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</si>
  <si>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</si>
  <si>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</si>
  <si>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</si>
  <si>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</si>
  <si>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</si>
  <si>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</si>
  <si>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</si>
  <si>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</si>
  <si>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</si>
  <si>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</si>
  <si>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</si>
  <si>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</si>
  <si>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</si>
  <si>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</si>
  <si>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</si>
  <si>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</si>
  <si>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</si>
  <si>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</si>
  <si>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</si>
  <si>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</si>
  <si>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</si>
  <si>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</si>
  <si>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</si>
  <si>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</si>
  <si>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</si>
  <si>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</si>
  <si>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</si>
  <si>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</si>
  <si>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</si>
  <si>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</si>
  <si>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</si>
  <si>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</si>
  <si>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</si>
  <si>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</si>
  <si>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</si>
  <si>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</si>
  <si>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</si>
  <si>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</si>
  <si>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</si>
  <si>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</si>
  <si>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</si>
  <si>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</si>
  <si>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</si>
  <si>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</si>
  <si>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</si>
  <si>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</si>
  <si>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</si>
  <si>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</si>
  <si>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</si>
  <si>
    <t>TRI-1557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</si>
</sst>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48" dataDxfId="146" headerRowBorderDxfId="147" tableBorderDxfId="145" totalsRowBorderDxfId="144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43">
      <calculatedColumnFormula array="1">idusina</calculatedColumnFormula>
    </tableColumn>
    <tableColumn id="16" xr3:uid="{2715DADB-4CCB-47FF-9DE9-D954212929F2}" name="brRodovia" dataDxfId="142"/>
    <tableColumn id="17" xr3:uid="{8BFB1414-928B-4EFE-8EA4-245D78337755}" name="estruturaRodovia" dataDxfId="141"/>
    <tableColumn id="9" xr3:uid="{4D16EF43-C7D3-4E03-B979-F2FF8BCBDCFB}" name="sentidoPista" dataDxfId="140"/>
    <tableColumn id="21" xr3:uid="{90354798-E0E4-4604-8081-7B0F086D5F5E}" name="orientacaoPista" dataDxfId="139"/>
    <tableColumn id="8" xr3:uid="{3644DA04-CBBF-49FD-A210-F7E35BB34336}" name="faixaPista" dataDxfId="138"/>
    <tableColumn id="20" xr3:uid="{7599D183-F7CC-4F9F-8776-8136CFE28720}" name="pontoDispositivo" dataDxfId="137"/>
    <tableColumn id="19" xr3:uid="{6A524F92-0358-48A5-BD8C-61341B0B6A69}" name="ramoDispositivo" dataDxfId="136"/>
    <tableColumn id="2" xr3:uid="{38C428C3-7024-435A-A7B1-480E1BCCEA1B}" name="camadaAplicacao" dataDxfId="135"/>
    <tableColumn id="15" xr3:uid="{9A05CF7F-C462-49E8-8430-548464891558}" name="servicoTrecho" dataDxfId="134"/>
    <tableColumn id="3" xr3:uid="{F667A75B-DAAA-4053-8CE4-77B1EEF984FB}" name="dataAplicacao" dataDxfId="133"/>
    <tableColumn id="4" xr3:uid="{DCF61AEA-CCF5-47AA-AC60-D43C64DD9934}" name="inicioTrechoAplicacao" dataDxfId="132"/>
    <tableColumn id="5" xr3:uid="{8B73B54F-C4E8-4F36-BA45-753DF4316AAA}" name="finalTrechoAplicacao" dataDxfId="131"/>
    <tableColumn id="22" xr3:uid="{C81714C6-F639-4A2E-854B-E3AB937F453C}" name="tracoUsina" dataDxfId="130"/>
    <tableColumn id="10" xr3:uid="{C07C3E76-391E-410A-A626-FA60272B253A}" name="granuloUsina" dataDxfId="129"/>
    <tableColumn id="6" xr3:uid="{27AF6BCB-543F-4A03-9BCE-64D93447BF3C}" name="densAparenteUsina" dataDxfId="128"/>
    <tableColumn id="1" xr3:uid="{E8E506CF-EAD9-414B-9CF5-2E5D0C76AC1D}" name="densRiceUsina" dataDxfId="127"/>
    <tableColumn id="12" xr3:uid="{5D36EF3B-4268-4201-BC76-8E16999B124E}" name="vaziosUsina" dataDxfId="126"/>
    <tableColumn id="13" xr3:uid="{FA8348C0-7C3A-4B4A-A676-AED3E309140C}" name="rbvUsina" dataDxfId="125"/>
    <tableColumn id="14" xr3:uid="{87EE97E4-23DC-423D-B20E-E41293007415}" name="teorUsina" dataDxfId="124"/>
    <tableColumn id="23" xr3:uid="{DF5DF650-1D3A-4034-9930-F02B052AF620}" name="observacao" dataDxfId="12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22" dataDxfId="120" headerRowBorderDxfId="121" tableBorderDxfId="119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8" totalsRowDxfId="117"/>
    <tableColumn id="8" xr3:uid="{3C975903-CD65-4856-B381-2D40FD359CC7}" name="idExtracao" dataDxfId="116" totalsRowDxfId="115"/>
    <tableColumn id="7" xr3:uid="{5CC5CB7A-0928-4761-857B-922925872E18}" name="posicaoExtracao" dataDxfId="114" totalsRowDxfId="113" dataCellStyle="Vírgula"/>
    <tableColumn id="9" xr3:uid="{2F1DEB27-6E04-45CA-AC7B-3999BD73F353}" name="dataExtracao" dataDxfId="112" totalsRowDxfId="111"/>
    <tableColumn id="10" xr3:uid="{F71E72C1-7CB8-42E5-931A-587676FBDEB0}" name="pontoExtracao" dataDxfId="110" totalsRowDxfId="109" dataCellStyle="Vírgula"/>
    <tableColumn id="11" xr3:uid="{27EA0C54-C526-40F9-8B68-9048733B720D}" name="espessuraExtracao" dataDxfId="108" totalsRowDxfId="107"/>
    <tableColumn id="13" xr3:uid="{AB79617C-055A-4936-B8C0-AE8488DB2DDB}" name="vaziosExtracao" dataDxfId="106" totalsRowDxfId="105"/>
    <tableColumn id="12" xr3:uid="{99192C95-5199-41BC-A431-3E99A36B759A}" name="densExtracao" dataDxfId="104" totalsRowDxfId="103"/>
    <tableColumn id="14" xr3:uid="{CD791E70-EC7D-4A07-8DB5-1571B0655947}" name="grauCompacExtracao" dataDxfId="102" totalsRowDxfId="101"/>
    <tableColumn id="1" xr3:uid="{A65C3E81-0F60-43D8-A9AF-834EFF5F49C5}" name="observacao" dataDxfId="100" totalsRowDxfId="9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8" dataDxfId="97">
  <autoFilter ref="A1:AB1384" xr:uid="{43773965-E238-41D7-9611-AF8CA1F1D36F}"/>
  <tableColumns count="28">
    <tableColumn id="35" xr3:uid="{2BF9A02F-6CEC-4095-AB08-0CDBC9710ABF}" name="idAmostra" dataDxfId="96"/>
    <tableColumn id="1" xr3:uid="{2F2A6A54-AA81-4440-B682-93896E9D3C95}" name="origemAmostra" dataDxfId="95"/>
    <tableColumn id="3" xr3:uid="{39A0774E-2AE8-46B9-9333-2D808DE63161}" name="dataEnsaioAmostra" dataDxfId="94"/>
    <tableColumn id="36" xr3:uid="{62EF5B67-5CFD-4343-A845-95AE84BA271C}" name="energiaCompactacao" dataDxfId="93"/>
    <tableColumn id="19" xr3:uid="{ADF322A6-25A6-4FBC-AEC5-0F9A662D5C60}" name="densMaxima" dataDxfId="92"/>
    <tableColumn id="20" xr3:uid="{B55D2AC4-7443-4DA9-A360-A51BA7673BDC}" name="umidOtima" dataDxfId="91"/>
    <tableColumn id="21" xr3:uid="{B898F043-91DC-4576-995B-B375CA11DFBB}" name="indiceSuporteCalifornia" dataDxfId="90"/>
    <tableColumn id="22" xr3:uid="{DB9CBEF1-A538-4CC2-8EBC-74D7BCA96924}" name="expansao" dataDxfId="89"/>
    <tableColumn id="4" xr3:uid="{6630F678-E96B-4F0D-A18F-C14002F248D9}" name="granuloPen_2&quot;" dataDxfId="88" dataCellStyle="Porcentagem"/>
    <tableColumn id="5" xr3:uid="{9C1337E7-C68D-440E-ABF3-6B37CF58447F}" name="granuloPen_1½&quot;" dataDxfId="87" dataCellStyle="Porcentagem"/>
    <tableColumn id="6" xr3:uid="{956CBBA8-D7A6-4109-B094-8FE052B4A252}" name="granuloPen_1&quot;" dataDxfId="86" dataCellStyle="Porcentagem"/>
    <tableColumn id="7" xr3:uid="{296BF2AC-B364-45CF-847A-9B4D31398AC4}" name="granuloPen_¾&quot;" dataDxfId="85" dataCellStyle="Porcentagem"/>
    <tableColumn id="8" xr3:uid="{EA1F35BD-C8B2-48B8-8065-6A91257F8C2E}" name="granuloPen_⅜&quot;" dataDxfId="84" dataCellStyle="Porcentagem"/>
    <tableColumn id="9" xr3:uid="{B5129B2A-1F36-4354-8B5A-CBD573D87BA5}" name="granuloPen_1.4" dataDxfId="83" dataCellStyle="Porcentagem"/>
    <tableColumn id="10" xr3:uid="{D2D5A97B-B0C0-4A9F-B312-011D39589FCB}" name="granuloPen_10" dataDxfId="82" dataCellStyle="Porcentagem"/>
    <tableColumn id="11" xr3:uid="{368C943D-4689-4F3A-BB1A-1EA5DE78D6F1}" name="granuloPen_40" dataDxfId="81" dataCellStyle="Porcentagem"/>
    <tableColumn id="12" xr3:uid="{F812BD11-ED7F-4F5C-9DDF-92C0629BA1A1}" name="granuloPen_200" dataDxfId="80" dataCellStyle="Porcentagem"/>
    <tableColumn id="13" xr3:uid="{7FB84C56-F8D3-48F3-9A63-19B176861CBE}" name="limLiquidez" dataDxfId="79" dataCellStyle="Porcentagem"/>
    <tableColumn id="14" xr3:uid="{84683922-F622-456F-8B7C-5CA2B9C2F74B}" name="limPlasticidade" dataDxfId="78" dataCellStyle="Porcentagem"/>
    <tableColumn id="15" xr3:uid="{8504965D-73B2-427C-A483-72FE3E6FB9EB}" name="indicePlasticidade" dataDxfId="77" dataCellStyle="Porcentagem"/>
    <tableColumn id="30" xr3:uid="{8E9E7BC5-0E9D-457E-B495-57F27A1D8483}" name="indiceGrupo" dataDxfId="76"/>
    <tableColumn id="17" xr3:uid="{600003BC-1BE0-4FA5-B467-42286A9332C5}" name="classHRB" dataDxfId="75"/>
    <tableColumn id="26" xr3:uid="{F69C0DA0-FDB1-46BD-9BA8-8EAAADAA554D}" name="porcentCimento" dataDxfId="74"/>
    <tableColumn id="29" xr3:uid="{8F33AD79-31F8-41A1-AA5F-FB476C0C5A8A}" name="modResiliencia" dataDxfId="73"/>
    <tableColumn id="37" xr3:uid="{83A0B4C4-DE52-4A24-8341-419814E4B017}" name="modRigidez" dataDxfId="72"/>
    <tableColumn id="28" xr3:uid="{F20B449E-FE0A-41DF-8DD7-4CE0FEFBC8FB}" name="furoColeta" dataDxfId="71"/>
    <tableColumn id="2" xr3:uid="{F315B246-90F7-4877-8445-3A22E536A98C}" name="profundidadeColeta" dataDxfId="70"/>
    <tableColumn id="16" xr3:uid="{5DE1A2C3-F46E-46F1-921C-0B4921E4335C}" name="observacao" dataDxfId="6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68" dataDxfId="67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66"/>
    <tableColumn id="3" xr3:uid="{9E76B433-E851-403B-A81F-D662A9B1282E}" name="brRodovia" dataDxfId="65"/>
    <tableColumn id="10" xr3:uid="{B61433C3-A61E-4FF4-9348-487516908DE6}" name="estruturaRodovia" dataDxfId="64"/>
    <tableColumn id="11" xr3:uid="{1638B4F5-5504-42B9-A64C-3D2BBC419F48}" name="sentidoPista" dataDxfId="63"/>
    <tableColumn id="14" xr3:uid="{5ACD4BAD-676D-4260-80F8-3360EC42A16D}" name="orientacaoPista" dataDxfId="62"/>
    <tableColumn id="22" xr3:uid="{B2FED398-83E5-4970-AE45-147BC54A1EA7}" name="faixaPista" dataDxfId="61"/>
    <tableColumn id="23" xr3:uid="{815E0FB2-931A-4A81-B71D-1928B388F1E0}" name="pontoDispositivo" dataDxfId="60"/>
    <tableColumn id="24" xr3:uid="{3EB64E5A-A8FD-4130-950C-C4FB7640D4F6}" name="ramoDispositivo" dataDxfId="59"/>
    <tableColumn id="25" xr3:uid="{0AA5F490-E1A1-4D5A-A134-EC3147E77136}" name="camadaSolo" dataDxfId="58"/>
    <tableColumn id="29" xr3:uid="{4B0560B2-7DD0-4EF8-A2BB-5825A4CAFA09}" name="Camada" dataDxfId="57"/>
    <tableColumn id="30" xr3:uid="{B9A53850-6609-42ED-A692-57431E7F9841}" name="posicaoEnsaio" dataDxfId="56" dataCellStyle="Vírgula"/>
    <tableColumn id="26" xr3:uid="{807F8CC6-9A9A-49E0-A450-89A2C50AF529}" name="servicoTrecho" dataDxfId="55"/>
    <tableColumn id="27" xr3:uid="{029CB9AA-8E25-4E36-B78C-0DA416B8B3C3}" name="dataEnsaio" dataDxfId="54"/>
    <tableColumn id="28" xr3:uid="{E2DF8302-B2AC-4806-98F3-8C6624F20AE9}" name="inicioTrechoEnsaio" dataDxfId="53"/>
    <tableColumn id="1" xr3:uid="{D9F74F91-703C-42D1-BB81-A10DB8763D84}" name="finalTrechoEnsaio" dataDxfId="52"/>
    <tableColumn id="6" xr3:uid="{1511AF47-3E97-403D-97E5-136EE7247628}" name="pontoEnsaio" dataDxfId="51"/>
    <tableColumn id="9" xr3:uid="{1DC4A329-F121-48AE-B6A4-17AAAC32DDED}" name="profundEnsaio" dataDxfId="50"/>
    <tableColumn id="12" xr3:uid="{3C4C00E4-7153-4B96-8B13-072286369852}" name="densEnsaio" dataDxfId="49"/>
    <tableColumn id="13" xr3:uid="{32954AF0-FD81-439D-AA59-FB967410549E}" name="umidadeEnsaio" dataDxfId="48"/>
    <tableColumn id="15" xr3:uid="{7FBE1CC9-F6AD-495F-B31A-3A26F006DD6B}" name="grauCompacEnsaio" dataDxfId="47" dataCellStyle="Porcentagem"/>
    <tableColumn id="16" xr3:uid="{00F1A044-3DB3-4E85-86D3-A162C8680EE5}" name="observacao" dataDxfId="4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45">
  <autoFilter ref="A1:H2063" xr:uid="{ABBC3C53-6AD9-4AFF-A800-A4DC37BD598F}"/>
  <tableColumns count="8">
    <tableColumn id="1" xr3:uid="{BF1DBD15-FE7E-42E6-970E-9B6E8EE74FD1}" name="idAmostra" dataDxfId="44"/>
    <tableColumn id="2" xr3:uid="{B93BA76D-A869-4B10-A45B-AF26F47E123D}" name="idCP" dataDxfId="43"/>
    <tableColumn id="6" xr3:uid="{59DE64DB-2FEA-4F00-B0F0-0959F39EFB77}" name="camadaSolo" dataDxfId="42"/>
    <tableColumn id="7" xr3:uid="{A0A83EB1-D5D7-488A-B1CF-FD77A18B4CB1}" name="detalheCamada" dataDxfId="41"/>
    <tableColumn id="3" xr3:uid="{126530C4-847C-4FFF-BB75-C34F0B1D19FD}" name="tipoRuptura" dataDxfId="40"/>
    <tableColumn id="4" xr3:uid="{61FFED7E-CC89-4D53-899B-0068F8E4ED11}" name="diasRuptura" dataDxfId="39"/>
    <tableColumn id="5" xr3:uid="{BBEB4461-ED5B-49F3-BB55-A2E5C8D04765}" name="resultRuptura" dataDxfId="38"/>
    <tableColumn id="10" xr3:uid="{BB9D7455-217B-4720-9CFD-300715F24509}" name="observacao" dataDxfId="3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36" dataDxfId="35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4">
      <calculatedColumnFormula array="1">idDeflexao</calculatedColumnFormula>
    </tableColumn>
    <tableColumn id="10" xr3:uid="{020939F6-685B-4156-B98A-33FD4C1E5BC9}" name="brRodovia" dataDxfId="33"/>
    <tableColumn id="16" xr3:uid="{0AF2B426-847D-4202-A118-BEDA0142F7D9}" name="estruturaRodovia" dataDxfId="32"/>
    <tableColumn id="17" xr3:uid="{6FB05F51-58E6-4A3C-A2F4-B71F44CB73F5}" name="sentidoPista" dataDxfId="31"/>
    <tableColumn id="18" xr3:uid="{924ACA28-F8A5-4863-B719-750CF028EC99}" name="orientacaoPista" dataDxfId="30"/>
    <tableColumn id="19" xr3:uid="{CA2B2118-5D60-4605-A0A5-843B06260C3F}" name="faixaPista" dataDxfId="29"/>
    <tableColumn id="24" xr3:uid="{610E1A49-2175-42A5-9DE4-E15598EF6D7E}" name="pontoDispositivo" dataDxfId="28"/>
    <tableColumn id="25" xr3:uid="{1986FF64-7805-4498-B3EC-61567C238740}" name="ramoDispositivo" dataDxfId="27"/>
    <tableColumn id="22" xr3:uid="{A40A79B7-9955-4A1B-B73E-826FF02C8046}" name="camadaDeflexao" dataDxfId="26"/>
    <tableColumn id="23" xr3:uid="{9F025EF5-B007-43D8-9621-083F7AE7CDBF}" name="detalheCamada" dataDxfId="25"/>
    <tableColumn id="2" xr3:uid="{258DEF15-6BB7-4CDE-B72F-F6BF3D221D2E}" name="dataDeflexao" dataDxfId="24"/>
    <tableColumn id="3" xr3:uid="{49B7F23D-3346-490F-8748-0215A06A71C6}" name="inicioTrechoDeflexao" dataDxfId="23"/>
    <tableColumn id="4" xr3:uid="{04EC4BCD-3505-4808-9AC7-D4CC8E8CFF3D}" name="fimTrechoDeflexao" dataDxfId="22"/>
    <tableColumn id="1" xr3:uid="{B6275911-0ABD-466E-935D-3966CB5FCFC7}" name="observacao" dataDxfId="2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0" dataDxfId="19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8"/>
    <tableColumn id="9" xr3:uid="{91EEA847-E8E1-46F9-ABE5-590E4AF4B55B}" name="pontoTrechoDeflexao" dataDxfId="17"/>
    <tableColumn id="1" xr3:uid="{BFBE8B76-8C3C-4FC0-95D2-4950E7FA00B0}" name="posicaoDeflexao" dataDxfId="16" dataCellStyle="Vírgula"/>
    <tableColumn id="11" xr3:uid="{E110EF81-BFA5-4751-B3AD-0D5BE5CB9487}" name="resultadoDeflexao" dataDxfId="15"/>
    <tableColumn id="3" xr3:uid="{278C6910-A6FE-4BD9-A75A-A15AB10065DE}" name="observacao" dataDxfId="14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13" dataDxfId="12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1"/>
    <tableColumn id="9" xr3:uid="{A30A341D-D361-4834-ACC2-11C12E29E805}" name="idCaminhao" dataDxfId="10"/>
    <tableColumn id="10" xr3:uid="{A9066CC6-A5A6-4F95-8211-FDE5625CBC2E}" name="idRomaneio" dataDxfId="9"/>
    <tableColumn id="1" xr3:uid="{BAF0607A-28B4-4EBB-AB62-A49DF95DC77E}" name="dataConcretagem" dataDxfId="8"/>
    <tableColumn id="12" xr3:uid="{F5B0AD32-E1C1-4968-AEA6-77D45BC6B8DD}" name="pecaConcretagem" dataDxfId="7"/>
    <tableColumn id="11" xr3:uid="{D46C0A2A-0EED-4E7A-A17A-52F5EC2CDD03}" name="pontoConcretagem" dataDxfId="6"/>
    <tableColumn id="6" xr3:uid="{7032E54C-B15D-4CA0-B084-C31CAFE7BF20}" name="slumpProjeto" dataDxfId="5"/>
    <tableColumn id="3" xr3:uid="{B950453A-880F-49BE-98A2-F9CFBCB94A30}" name="slumpProjetoVariacao" dataDxfId="4"/>
    <tableColumn id="8" xr3:uid="{401F819F-C41C-4EE6-8C76-47FF7275447E}" name="mpaProjeto" dataDxfId="3"/>
    <tableColumn id="5" xr3:uid="{8C63F8B2-FB82-4F60-8D78-1323CCC9C35A}" name="tempConcretagem" dataDxfId="2"/>
    <tableColumn id="7" xr3:uid="{F488576C-CEEE-4E3B-982D-CAE042637C06}" name="slumpConcretagem" dataDxfId="1"/>
    <tableColumn id="4" xr3:uid="{9861E98F-A043-4C89-8843-38C78D85C7AE}" name="observacao" dataDxfId="0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156" dataDxfId="155">
  <autoFilter ref="A1:F4920" xr:uid="{10344D65-3177-4713-B79D-E10AE6BA182D}"/>
  <tableColumns count="6">
    <tableColumn id="2" xr3:uid="{D7CB2DA9-8CA3-400D-A777-288E846D47C6}" name="idConcretagem" dataDxfId="154"/>
    <tableColumn id="1" xr3:uid="{8EE3BE6E-827F-43BE-96AF-9F748EF95036}" name="idCP" dataDxfId="153"/>
    <tableColumn id="3" xr3:uid="{FC72F4BC-DAED-4967-B5A3-61EFC5350DA0}" name="tipoRuptura" dataDxfId="152"/>
    <tableColumn id="5" xr3:uid="{51D02F6A-7606-4DD5-9EF0-73D268D8F462}" name="diasRuptura" dataDxfId="151"/>
    <tableColumn id="4" xr3:uid="{FA8B3FDC-9052-46A1-AD9D-B9752088D702}" name="resulRuptura" dataDxfId="150"/>
    <tableColumn id="15" xr3:uid="{647B3C64-226A-499A-B11D-1484D8E3DF94}" name="observacao" dataDxfId="14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1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14"/>
      <c r="H256" s="314"/>
      <c r="I256" s="10" t="s">
        <v>29</v>
      </c>
      <c r="J256" s="137" t="s">
        <v>26</v>
      </c>
      <c r="K256" s="315">
        <v>46224</v>
      </c>
      <c r="L256" s="316">
        <v>711.64</v>
      </c>
      <c r="M256" s="317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25</v>
      </c>
      <c r="J286" s="46" t="s">
        <v>26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335" zoomScale="80" zoomScaleNormal="80" workbookViewId="0">
      <pane xSplit="1" topLeftCell="B1" activePane="topRight" state="frozen"/>
      <selection pane="topRight" activeCell="G1364" sqref="G136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1197</v>
      </c>
      <c r="S1338" s="118" t="s">
        <v>1197</v>
      </c>
      <c r="T1338" s="118" t="s">
        <v>1197</v>
      </c>
      <c r="U1338" s="103">
        <v>0</v>
      </c>
      <c r="V1338" s="107" t="s">
        <v>1316</v>
      </c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10202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10203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10204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10205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10206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10207</v>
      </c>
      <c r="B1353" s="85" t="s">
        <v>1878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10256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10257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 t="s">
        <v>10258</v>
      </c>
      <c r="B1356" s="85" t="s">
        <v>966</v>
      </c>
      <c r="C1356" s="93">
        <v>46245</v>
      </c>
      <c r="D1356" s="86" t="s">
        <v>963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968</v>
      </c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H2052" sqref="H205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10065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10066</v>
      </c>
    </row>
    <row r="1993" spans="1:8" x14ac:dyDescent="0.25">
      <c r="A1993" s="16" t="s">
        <v>10065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10066</v>
      </c>
    </row>
    <row r="1994" spans="1:8" x14ac:dyDescent="0.25">
      <c r="A1994" s="16" t="s">
        <v>10065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10066</v>
      </c>
    </row>
    <row r="1995" spans="1:8" x14ac:dyDescent="0.25">
      <c r="A1995" s="16" t="s">
        <v>10065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10066</v>
      </c>
    </row>
    <row r="1996" spans="1:8" x14ac:dyDescent="0.25">
      <c r="A1996" s="16" t="s">
        <v>10065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10066</v>
      </c>
    </row>
    <row r="1997" spans="1:8" x14ac:dyDescent="0.25">
      <c r="A1997" s="16" t="s">
        <v>10065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10066</v>
      </c>
    </row>
    <row r="1998" spans="1:8" x14ac:dyDescent="0.25">
      <c r="A1998" s="16" t="s">
        <v>10065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10066</v>
      </c>
    </row>
    <row r="1999" spans="1:8" x14ac:dyDescent="0.25">
      <c r="A1999" s="16" t="s">
        <v>10065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10066</v>
      </c>
    </row>
    <row r="2000" spans="1:8" x14ac:dyDescent="0.25">
      <c r="A2000" s="16" t="s">
        <v>10065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10066</v>
      </c>
    </row>
    <row r="2001" spans="1:8" x14ac:dyDescent="0.25">
      <c r="A2001" s="16" t="s">
        <v>10065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10066</v>
      </c>
    </row>
    <row r="2002" spans="1:8" x14ac:dyDescent="0.25">
      <c r="A2002" s="16" t="s">
        <v>10065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10066</v>
      </c>
    </row>
    <row r="2003" spans="1:8" x14ac:dyDescent="0.25">
      <c r="A2003" s="16" t="s">
        <v>10065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10066</v>
      </c>
    </row>
    <row r="2004" spans="1:8" x14ac:dyDescent="0.25">
      <c r="A2004" s="16" t="s">
        <v>10080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10081</v>
      </c>
    </row>
    <row r="2005" spans="1:8" x14ac:dyDescent="0.25">
      <c r="A2005" s="16" t="s">
        <v>10080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10081</v>
      </c>
    </row>
    <row r="2006" spans="1:8" x14ac:dyDescent="0.25">
      <c r="A2006" s="16" t="s">
        <v>10080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10081</v>
      </c>
    </row>
    <row r="2007" spans="1:8" x14ac:dyDescent="0.25">
      <c r="A2007" s="16" t="s">
        <v>10080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10081</v>
      </c>
    </row>
    <row r="2008" spans="1:8" x14ac:dyDescent="0.25">
      <c r="A2008" s="16" t="s">
        <v>10080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10081</v>
      </c>
    </row>
    <row r="2009" spans="1:8" x14ac:dyDescent="0.25">
      <c r="A2009" s="16" t="s">
        <v>10080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10081</v>
      </c>
    </row>
    <row r="2010" spans="1:8" x14ac:dyDescent="0.25">
      <c r="A2010" s="16" t="s">
        <v>10080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10081</v>
      </c>
    </row>
    <row r="2011" spans="1:8" x14ac:dyDescent="0.25">
      <c r="A2011" s="16" t="s">
        <v>10080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10081</v>
      </c>
    </row>
    <row r="2012" spans="1:8" x14ac:dyDescent="0.25">
      <c r="A2012" s="16" t="s">
        <v>10080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10081</v>
      </c>
    </row>
    <row r="2013" spans="1:8" x14ac:dyDescent="0.25">
      <c r="A2013" s="16" t="s">
        <v>10080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10081</v>
      </c>
    </row>
    <row r="2014" spans="1:8" x14ac:dyDescent="0.25">
      <c r="A2014" s="16" t="s">
        <v>10080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10081</v>
      </c>
    </row>
    <row r="2015" spans="1:8" x14ac:dyDescent="0.25">
      <c r="A2015" s="16" t="s">
        <v>10080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10081</v>
      </c>
    </row>
    <row r="2016" spans="1:8" x14ac:dyDescent="0.25">
      <c r="A2016" s="16" t="s">
        <v>10151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10152</v>
      </c>
    </row>
    <row r="2017" spans="1:8" x14ac:dyDescent="0.25">
      <c r="A2017" s="16" t="s">
        <v>10151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10152</v>
      </c>
    </row>
    <row r="2018" spans="1:8" x14ac:dyDescent="0.25">
      <c r="A2018" s="16" t="s">
        <v>10151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10152</v>
      </c>
    </row>
    <row r="2019" spans="1:8" x14ac:dyDescent="0.25">
      <c r="A2019" s="16" t="s">
        <v>10151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10152</v>
      </c>
    </row>
    <row r="2020" spans="1:8" x14ac:dyDescent="0.25">
      <c r="A2020" s="16" t="s">
        <v>10151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10152</v>
      </c>
    </row>
    <row r="2021" spans="1:8" x14ac:dyDescent="0.25">
      <c r="A2021" s="16" t="s">
        <v>10151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10152</v>
      </c>
    </row>
    <row r="2022" spans="1:8" x14ac:dyDescent="0.25">
      <c r="A2022" s="16" t="s">
        <v>10151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10152</v>
      </c>
    </row>
    <row r="2023" spans="1:8" x14ac:dyDescent="0.25">
      <c r="A2023" s="16" t="s">
        <v>10151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10152</v>
      </c>
    </row>
    <row r="2024" spans="1:8" x14ac:dyDescent="0.25">
      <c r="A2024" s="16" t="s">
        <v>10151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10152</v>
      </c>
    </row>
    <row r="2025" spans="1:8" x14ac:dyDescent="0.25">
      <c r="A2025" s="16" t="s">
        <v>10151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10152</v>
      </c>
    </row>
    <row r="2026" spans="1:8" x14ac:dyDescent="0.25">
      <c r="A2026" s="16" t="s">
        <v>10151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10152</v>
      </c>
    </row>
    <row r="2027" spans="1:8" x14ac:dyDescent="0.25">
      <c r="A2027" s="16" t="s">
        <v>10151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10152</v>
      </c>
    </row>
    <row r="2028" spans="1:8" x14ac:dyDescent="0.25">
      <c r="A2028" s="16" t="s">
        <v>10194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10195</v>
      </c>
    </row>
    <row r="2029" spans="1:8" x14ac:dyDescent="0.25">
      <c r="A2029" s="16" t="s">
        <v>10194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10195</v>
      </c>
    </row>
    <row r="2030" spans="1:8" x14ac:dyDescent="0.25">
      <c r="A2030" s="16" t="s">
        <v>10194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10195</v>
      </c>
    </row>
    <row r="2031" spans="1:8" x14ac:dyDescent="0.25">
      <c r="A2031" s="16" t="s">
        <v>10194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10195</v>
      </c>
    </row>
    <row r="2032" spans="1:8" x14ac:dyDescent="0.25">
      <c r="A2032" s="16" t="s">
        <v>10194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10195</v>
      </c>
    </row>
    <row r="2033" spans="1:8" x14ac:dyDescent="0.25">
      <c r="A2033" s="16" t="s">
        <v>10194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10195</v>
      </c>
    </row>
    <row r="2034" spans="1:8" x14ac:dyDescent="0.25">
      <c r="A2034" s="16" t="s">
        <v>10194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10195</v>
      </c>
    </row>
    <row r="2035" spans="1:8" x14ac:dyDescent="0.25">
      <c r="A2035" s="16" t="s">
        <v>10194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10195</v>
      </c>
    </row>
    <row r="2036" spans="1:8" x14ac:dyDescent="0.25">
      <c r="A2036" s="16" t="s">
        <v>10194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10195</v>
      </c>
    </row>
    <row r="2037" spans="1:8" x14ac:dyDescent="0.25">
      <c r="A2037" s="16" t="s">
        <v>10194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10195</v>
      </c>
    </row>
    <row r="2038" spans="1:8" x14ac:dyDescent="0.25">
      <c r="A2038" s="16" t="s">
        <v>10194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10195</v>
      </c>
    </row>
    <row r="2039" spans="1:8" x14ac:dyDescent="0.25">
      <c r="A2039" s="16" t="s">
        <v>10194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10195</v>
      </c>
    </row>
    <row r="2040" spans="1:8" x14ac:dyDescent="0.25">
      <c r="A2040" s="16" t="s">
        <v>10197</v>
      </c>
      <c r="B2040" s="37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12"/>
      <c r="H2040" t="s">
        <v>10198</v>
      </c>
    </row>
    <row r="2041" spans="1:8" x14ac:dyDescent="0.25">
      <c r="A2041" s="16" t="s">
        <v>10197</v>
      </c>
      <c r="B2041" s="37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12"/>
      <c r="H2041" t="s">
        <v>10198</v>
      </c>
    </row>
    <row r="2042" spans="1:8" x14ac:dyDescent="0.25">
      <c r="A2042" s="16" t="s">
        <v>10197</v>
      </c>
      <c r="B2042" s="37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12"/>
      <c r="H2042" t="s">
        <v>10198</v>
      </c>
    </row>
    <row r="2043" spans="1:8" x14ac:dyDescent="0.25">
      <c r="A2043" s="16" t="s">
        <v>10197</v>
      </c>
      <c r="B2043" s="37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12"/>
      <c r="H2043" t="s">
        <v>10198</v>
      </c>
    </row>
    <row r="2044" spans="1:8" x14ac:dyDescent="0.25">
      <c r="A2044" s="16" t="s">
        <v>10197</v>
      </c>
      <c r="B2044" s="37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12"/>
      <c r="H2044" t="s">
        <v>10198</v>
      </c>
    </row>
    <row r="2045" spans="1:8" x14ac:dyDescent="0.25">
      <c r="A2045" s="16" t="s">
        <v>10197</v>
      </c>
      <c r="B2045" s="37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12"/>
      <c r="H2045" t="s">
        <v>10198</v>
      </c>
    </row>
    <row r="2046" spans="1:8" x14ac:dyDescent="0.25">
      <c r="A2046" s="16" t="s">
        <v>10197</v>
      </c>
      <c r="B2046" s="37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12"/>
      <c r="H2046" t="s">
        <v>10198</v>
      </c>
    </row>
    <row r="2047" spans="1:8" x14ac:dyDescent="0.25">
      <c r="A2047" s="16" t="s">
        <v>10197</v>
      </c>
      <c r="B2047" s="37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12"/>
      <c r="H2047" t="s">
        <v>10198</v>
      </c>
    </row>
    <row r="2048" spans="1:8" x14ac:dyDescent="0.25">
      <c r="A2048" s="16" t="s">
        <v>10197</v>
      </c>
      <c r="B2048" s="37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12"/>
      <c r="H2048" t="s">
        <v>10198</v>
      </c>
    </row>
    <row r="2049" spans="1:8" x14ac:dyDescent="0.25">
      <c r="A2049" s="16" t="s">
        <v>10197</v>
      </c>
      <c r="B2049" s="37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12"/>
      <c r="H2049" t="s">
        <v>10198</v>
      </c>
    </row>
    <row r="2050" spans="1:8" x14ac:dyDescent="0.25">
      <c r="A2050" s="16" t="s">
        <v>10197</v>
      </c>
      <c r="B2050" s="37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12"/>
      <c r="H2050" t="s">
        <v>10198</v>
      </c>
    </row>
    <row r="2051" spans="1:8" x14ac:dyDescent="0.25">
      <c r="A2051" s="16" t="s">
        <v>10197</v>
      </c>
      <c r="B2051" s="37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12"/>
      <c r="H2051" t="s">
        <v>10198</v>
      </c>
    </row>
    <row r="2052" spans="1:8" x14ac:dyDescent="0.25">
      <c r="A2052" s="16" t="s">
        <v>10207</v>
      </c>
      <c r="B2052" s="324">
        <v>1</v>
      </c>
      <c r="C2052" s="95" t="s">
        <v>1903</v>
      </c>
      <c r="D2052" t="s">
        <v>26</v>
      </c>
      <c r="E2052" s="95" t="s">
        <v>2618</v>
      </c>
      <c r="F2052" s="16">
        <v>7</v>
      </c>
      <c r="G2052" s="326"/>
      <c r="H2052" s="325" t="s">
        <v>10208</v>
      </c>
    </row>
    <row r="2053" spans="1:8" x14ac:dyDescent="0.25">
      <c r="A2053" s="16" t="s">
        <v>10207</v>
      </c>
      <c r="B2053" s="324">
        <v>2</v>
      </c>
      <c r="C2053" s="95" t="s">
        <v>1903</v>
      </c>
      <c r="D2053" t="s">
        <v>26</v>
      </c>
      <c r="E2053" s="95" t="s">
        <v>2618</v>
      </c>
      <c r="F2053" s="16">
        <v>7</v>
      </c>
      <c r="G2053" s="326"/>
      <c r="H2053" s="325" t="s">
        <v>10208</v>
      </c>
    </row>
    <row r="2054" spans="1:8" x14ac:dyDescent="0.25">
      <c r="A2054" s="16" t="s">
        <v>10207</v>
      </c>
      <c r="B2054" s="324">
        <v>3</v>
      </c>
      <c r="C2054" s="95" t="s">
        <v>1903</v>
      </c>
      <c r="D2054" t="s">
        <v>26</v>
      </c>
      <c r="E2054" s="95" t="s">
        <v>2618</v>
      </c>
      <c r="F2054" s="16">
        <v>28</v>
      </c>
      <c r="G2054" s="326"/>
      <c r="H2054" s="325" t="s">
        <v>10208</v>
      </c>
    </row>
    <row r="2055" spans="1:8" x14ac:dyDescent="0.25">
      <c r="A2055" s="16" t="s">
        <v>10207</v>
      </c>
      <c r="B2055" s="324">
        <v>4</v>
      </c>
      <c r="C2055" s="95" t="s">
        <v>1903</v>
      </c>
      <c r="D2055" t="s">
        <v>26</v>
      </c>
      <c r="E2055" s="95" t="s">
        <v>2618</v>
      </c>
      <c r="F2055" s="16">
        <v>28</v>
      </c>
      <c r="G2055" s="326"/>
      <c r="H2055" s="325" t="s">
        <v>10208</v>
      </c>
    </row>
    <row r="2056" spans="1:8" x14ac:dyDescent="0.25">
      <c r="A2056" s="16" t="s">
        <v>10207</v>
      </c>
      <c r="B2056" s="324">
        <v>5</v>
      </c>
      <c r="C2056" s="95" t="s">
        <v>1903</v>
      </c>
      <c r="D2056" t="s">
        <v>26</v>
      </c>
      <c r="E2056" s="95" t="s">
        <v>2618</v>
      </c>
      <c r="F2056" s="16">
        <v>42</v>
      </c>
      <c r="G2056" s="326"/>
      <c r="H2056" s="325" t="s">
        <v>10208</v>
      </c>
    </row>
    <row r="2057" spans="1:8" x14ac:dyDescent="0.25">
      <c r="A2057" s="16" t="s">
        <v>10207</v>
      </c>
      <c r="B2057" s="324">
        <v>6</v>
      </c>
      <c r="C2057" s="95" t="s">
        <v>1903</v>
      </c>
      <c r="D2057" t="s">
        <v>26</v>
      </c>
      <c r="E2057" s="95" t="s">
        <v>2618</v>
      </c>
      <c r="F2057" s="16">
        <v>42</v>
      </c>
      <c r="G2057" s="326"/>
      <c r="H2057" s="325" t="s">
        <v>10208</v>
      </c>
    </row>
    <row r="2058" spans="1:8" x14ac:dyDescent="0.25">
      <c r="A2058" s="16" t="s">
        <v>10207</v>
      </c>
      <c r="B2058" s="324">
        <v>7</v>
      </c>
      <c r="C2058" s="95" t="s">
        <v>1903</v>
      </c>
      <c r="D2058" t="s">
        <v>26</v>
      </c>
      <c r="E2058" s="95" t="s">
        <v>2616</v>
      </c>
      <c r="F2058" s="16">
        <v>7</v>
      </c>
      <c r="G2058" s="326"/>
      <c r="H2058" s="325" t="s">
        <v>10208</v>
      </c>
    </row>
    <row r="2059" spans="1:8" x14ac:dyDescent="0.25">
      <c r="A2059" s="16" t="s">
        <v>10207</v>
      </c>
      <c r="B2059" s="324">
        <v>8</v>
      </c>
      <c r="C2059" s="95" t="s">
        <v>1903</v>
      </c>
      <c r="D2059" t="s">
        <v>26</v>
      </c>
      <c r="E2059" s="95" t="s">
        <v>2616</v>
      </c>
      <c r="F2059" s="16">
        <v>7</v>
      </c>
      <c r="G2059" s="326"/>
      <c r="H2059" s="325" t="s">
        <v>10208</v>
      </c>
    </row>
    <row r="2060" spans="1:8" x14ac:dyDescent="0.25">
      <c r="A2060" s="16" t="s">
        <v>10207</v>
      </c>
      <c r="B2060" s="324">
        <v>9</v>
      </c>
      <c r="C2060" s="95" t="s">
        <v>1903</v>
      </c>
      <c r="D2060" t="s">
        <v>26</v>
      </c>
      <c r="E2060" s="95" t="s">
        <v>2616</v>
      </c>
      <c r="F2060" s="16">
        <v>28</v>
      </c>
      <c r="G2060" s="326"/>
      <c r="H2060" s="325" t="s">
        <v>10208</v>
      </c>
    </row>
    <row r="2061" spans="1:8" x14ac:dyDescent="0.25">
      <c r="A2061" s="16" t="s">
        <v>10207</v>
      </c>
      <c r="B2061" s="324">
        <v>10</v>
      </c>
      <c r="C2061" s="95" t="s">
        <v>1903</v>
      </c>
      <c r="D2061" t="s">
        <v>26</v>
      </c>
      <c r="E2061" s="95" t="s">
        <v>2616</v>
      </c>
      <c r="F2061" s="16">
        <v>28</v>
      </c>
      <c r="G2061" s="326"/>
      <c r="H2061" s="325" t="s">
        <v>10208</v>
      </c>
    </row>
    <row r="2062" spans="1:8" x14ac:dyDescent="0.25">
      <c r="A2062" s="16" t="s">
        <v>10207</v>
      </c>
      <c r="B2062" s="324">
        <v>11</v>
      </c>
      <c r="C2062" s="95" t="s">
        <v>1903</v>
      </c>
      <c r="D2062" t="s">
        <v>26</v>
      </c>
      <c r="E2062" s="95" t="s">
        <v>2616</v>
      </c>
      <c r="F2062" s="16">
        <v>42</v>
      </c>
      <c r="G2062" s="326"/>
      <c r="H2062" s="325" t="s">
        <v>10208</v>
      </c>
    </row>
    <row r="2063" spans="1:8" x14ac:dyDescent="0.25">
      <c r="A2063" s="16" t="s">
        <v>10207</v>
      </c>
      <c r="B2063" s="324">
        <v>12</v>
      </c>
      <c r="C2063" s="95" t="s">
        <v>1903</v>
      </c>
      <c r="D2063" t="s">
        <v>26</v>
      </c>
      <c r="E2063" s="95" t="s">
        <v>2616</v>
      </c>
      <c r="F2063" s="16">
        <v>42</v>
      </c>
      <c r="G2063" s="326"/>
      <c r="H2063" s="325" t="s">
        <v>10208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319">
        <v>46243</v>
      </c>
      <c r="E1132" s="320" t="s">
        <v>5128</v>
      </c>
      <c r="F1132" s="321">
        <v>702</v>
      </c>
      <c r="G1132" s="320">
        <v>40</v>
      </c>
      <c r="H1132" s="320">
        <v>10</v>
      </c>
      <c r="I1132" s="322">
        <v>30</v>
      </c>
      <c r="J1132" s="323">
        <v>20</v>
      </c>
      <c r="K1132" s="322">
        <v>50</v>
      </c>
      <c r="L1132" s="323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319">
        <v>46243</v>
      </c>
      <c r="E1133" s="320" t="s">
        <v>10213</v>
      </c>
      <c r="F1133" s="321" t="s">
        <v>10212</v>
      </c>
      <c r="G1133" s="320">
        <v>210</v>
      </c>
      <c r="H1133" s="320">
        <v>30</v>
      </c>
      <c r="I1133" s="322">
        <v>40</v>
      </c>
      <c r="J1133" s="323">
        <v>19</v>
      </c>
      <c r="K1133" s="322">
        <v>220</v>
      </c>
      <c r="L1133" s="323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319">
        <v>46243</v>
      </c>
      <c r="E1134" s="320" t="s">
        <v>5128</v>
      </c>
      <c r="F1134" s="321">
        <v>702</v>
      </c>
      <c r="G1134" s="320">
        <v>40</v>
      </c>
      <c r="H1134" s="320">
        <v>10</v>
      </c>
      <c r="I1134" s="322">
        <v>30</v>
      </c>
      <c r="J1134" s="323">
        <v>25.2</v>
      </c>
      <c r="K1134" s="322">
        <v>40</v>
      </c>
      <c r="L1134" s="323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319">
        <v>46243</v>
      </c>
      <c r="E1135" s="320" t="s">
        <v>5128</v>
      </c>
      <c r="F1135" s="321">
        <v>702</v>
      </c>
      <c r="G1135" s="320">
        <v>40</v>
      </c>
      <c r="H1135" s="320">
        <v>10</v>
      </c>
      <c r="I1135" s="322">
        <v>30</v>
      </c>
      <c r="J1135" s="323">
        <v>30</v>
      </c>
      <c r="K1135" s="322">
        <v>40</v>
      </c>
      <c r="L1135" s="323" t="s">
        <v>23</v>
      </c>
    </row>
    <row r="1136" spans="1:12" x14ac:dyDescent="0.25">
      <c r="A1136" s="8">
        <v>1164</v>
      </c>
      <c r="B1136" s="224" t="s">
        <v>4358</v>
      </c>
      <c r="C1136" s="81" t="s">
        <v>10209</v>
      </c>
      <c r="D1136" s="319">
        <v>46243</v>
      </c>
      <c r="E1136" s="320" t="s">
        <v>5128</v>
      </c>
      <c r="F1136" s="321">
        <v>702</v>
      </c>
      <c r="G1136" s="320">
        <v>40</v>
      </c>
      <c r="H1136" s="320">
        <v>10</v>
      </c>
      <c r="I1136" s="322">
        <v>30</v>
      </c>
      <c r="J1136" s="323">
        <v>32</v>
      </c>
      <c r="K1136" s="322">
        <v>40</v>
      </c>
      <c r="L1136" s="323" t="s">
        <v>23</v>
      </c>
    </row>
    <row r="1137" spans="1:12" x14ac:dyDescent="0.25">
      <c r="A1137" s="8">
        <v>1165</v>
      </c>
      <c r="B1137" s="224" t="s">
        <v>4351</v>
      </c>
      <c r="C1137" s="81" t="s">
        <v>10210</v>
      </c>
      <c r="D1137" s="319">
        <v>46243</v>
      </c>
      <c r="E1137" s="320" t="s">
        <v>5128</v>
      </c>
      <c r="F1137" s="321">
        <v>702</v>
      </c>
      <c r="G1137" s="320">
        <v>40</v>
      </c>
      <c r="H1137" s="320">
        <v>10</v>
      </c>
      <c r="I1137" s="322">
        <v>30</v>
      </c>
      <c r="J1137" s="323">
        <v>25.4</v>
      </c>
      <c r="K1137" s="322">
        <v>50</v>
      </c>
      <c r="L1137" s="323" t="s">
        <v>23</v>
      </c>
    </row>
    <row r="1138" spans="1:12" x14ac:dyDescent="0.25">
      <c r="A1138" s="8">
        <v>1166</v>
      </c>
      <c r="B1138" s="224" t="s">
        <v>4351</v>
      </c>
      <c r="C1138" s="81" t="s">
        <v>10211</v>
      </c>
      <c r="D1138" s="319">
        <v>46243</v>
      </c>
      <c r="E1138" s="320" t="s">
        <v>5128</v>
      </c>
      <c r="F1138" s="321">
        <v>702</v>
      </c>
      <c r="G1138" s="320">
        <v>40</v>
      </c>
      <c r="H1138" s="320">
        <v>10</v>
      </c>
      <c r="I1138" s="322">
        <v>30</v>
      </c>
      <c r="J1138" s="323">
        <v>22.4</v>
      </c>
      <c r="K1138" s="322">
        <v>50</v>
      </c>
      <c r="L1138" s="323" t="s">
        <v>23</v>
      </c>
    </row>
    <row r="1139" spans="1:12" x14ac:dyDescent="0.25">
      <c r="A1139" s="8"/>
      <c r="B1139" s="224"/>
      <c r="C1139" s="8"/>
      <c r="D1139" s="319"/>
      <c r="E1139" s="320"/>
      <c r="F1139" s="321"/>
      <c r="G1139" s="320"/>
      <c r="H1139" s="320"/>
      <c r="I1139" s="322"/>
      <c r="J1139" s="323"/>
      <c r="K1139" s="322"/>
      <c r="L1139" s="323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320" t="s">
        <v>10250</v>
      </c>
      <c r="C4873" s="24" t="s">
        <v>2618</v>
      </c>
      <c r="D4873" s="25">
        <v>7</v>
      </c>
      <c r="E4873" s="12"/>
      <c r="F4873" s="327"/>
    </row>
    <row r="4874" spans="1:6" x14ac:dyDescent="0.25">
      <c r="A4874" s="16">
        <v>1160</v>
      </c>
      <c r="B4874" s="320" t="s">
        <v>10251</v>
      </c>
      <c r="C4874" s="24" t="s">
        <v>2618</v>
      </c>
      <c r="D4874" s="25">
        <v>7</v>
      </c>
      <c r="E4874" s="12"/>
      <c r="F4874" s="327"/>
    </row>
    <row r="4875" spans="1:6" x14ac:dyDescent="0.25">
      <c r="A4875" s="16">
        <v>1160</v>
      </c>
      <c r="B4875" s="320" t="s">
        <v>10252</v>
      </c>
      <c r="C4875" s="24" t="s">
        <v>2618</v>
      </c>
      <c r="D4875" s="25">
        <v>28</v>
      </c>
      <c r="E4875" s="12"/>
      <c r="F4875" s="327"/>
    </row>
    <row r="4876" spans="1:6" x14ac:dyDescent="0.25">
      <c r="A4876" s="16">
        <v>1160</v>
      </c>
      <c r="B4876" s="320" t="s">
        <v>10253</v>
      </c>
      <c r="C4876" s="24" t="s">
        <v>2618</v>
      </c>
      <c r="D4876" s="25">
        <v>28</v>
      </c>
      <c r="E4876" s="12"/>
      <c r="F4876" s="327"/>
    </row>
    <row r="4877" spans="1:6" x14ac:dyDescent="0.25">
      <c r="A4877" s="16">
        <v>1160</v>
      </c>
      <c r="B4877" s="320" t="s">
        <v>10254</v>
      </c>
      <c r="C4877" s="24" t="s">
        <v>2618</v>
      </c>
      <c r="D4877" s="25">
        <v>90</v>
      </c>
      <c r="E4877" s="12"/>
      <c r="F4877" s="327"/>
    </row>
    <row r="4878" spans="1:6" x14ac:dyDescent="0.25">
      <c r="A4878" s="16">
        <v>1160</v>
      </c>
      <c r="B4878" s="320" t="s">
        <v>10255</v>
      </c>
      <c r="C4878" s="24" t="s">
        <v>2618</v>
      </c>
      <c r="D4878" s="25">
        <v>90</v>
      </c>
      <c r="E4878" s="12"/>
      <c r="F4878" s="327"/>
    </row>
    <row r="4879" spans="1:6" x14ac:dyDescent="0.25">
      <c r="A4879" s="16">
        <v>1161</v>
      </c>
      <c r="B4879" s="320" t="s">
        <v>10244</v>
      </c>
      <c r="C4879" s="24" t="s">
        <v>2618</v>
      </c>
      <c r="D4879" s="25">
        <v>7</v>
      </c>
      <c r="E4879" s="12"/>
      <c r="F4879" s="327"/>
    </row>
    <row r="4880" spans="1:6" x14ac:dyDescent="0.25">
      <c r="A4880" s="16">
        <v>1161</v>
      </c>
      <c r="B4880" s="320" t="s">
        <v>10245</v>
      </c>
      <c r="C4880" s="24" t="s">
        <v>2618</v>
      </c>
      <c r="D4880" s="25">
        <v>7</v>
      </c>
      <c r="E4880" s="12"/>
      <c r="F4880" s="327"/>
    </row>
    <row r="4881" spans="1:6" x14ac:dyDescent="0.25">
      <c r="A4881" s="16">
        <v>1161</v>
      </c>
      <c r="B4881" s="320" t="s">
        <v>10246</v>
      </c>
      <c r="C4881" s="24" t="s">
        <v>2618</v>
      </c>
      <c r="D4881" s="25">
        <v>28</v>
      </c>
      <c r="E4881" s="12"/>
      <c r="F4881" s="327"/>
    </row>
    <row r="4882" spans="1:6" x14ac:dyDescent="0.25">
      <c r="A4882" s="16">
        <v>1161</v>
      </c>
      <c r="B4882" s="320" t="s">
        <v>10247</v>
      </c>
      <c r="C4882" s="24" t="s">
        <v>2618</v>
      </c>
      <c r="D4882" s="25">
        <v>28</v>
      </c>
      <c r="E4882" s="12"/>
      <c r="F4882" s="327"/>
    </row>
    <row r="4883" spans="1:6" x14ac:dyDescent="0.25">
      <c r="A4883" s="16">
        <v>1161</v>
      </c>
      <c r="B4883" s="320" t="s">
        <v>10248</v>
      </c>
      <c r="C4883" s="24" t="s">
        <v>2618</v>
      </c>
      <c r="D4883" s="25">
        <v>90</v>
      </c>
      <c r="E4883" s="12"/>
      <c r="F4883" s="327"/>
    </row>
    <row r="4884" spans="1:6" x14ac:dyDescent="0.25">
      <c r="A4884" s="16">
        <v>1161</v>
      </c>
      <c r="B4884" s="320" t="s">
        <v>10249</v>
      </c>
      <c r="C4884" s="24" t="s">
        <v>2618</v>
      </c>
      <c r="D4884" s="25">
        <v>90</v>
      </c>
      <c r="E4884" s="12"/>
      <c r="F4884" s="327"/>
    </row>
    <row r="4885" spans="1:6" x14ac:dyDescent="0.25">
      <c r="A4885" s="16">
        <v>1162</v>
      </c>
      <c r="B4885" s="320" t="s">
        <v>10238</v>
      </c>
      <c r="C4885" s="24" t="s">
        <v>2618</v>
      </c>
      <c r="D4885" s="25">
        <v>7</v>
      </c>
      <c r="E4885" s="12"/>
      <c r="F4885" s="327"/>
    </row>
    <row r="4886" spans="1:6" x14ac:dyDescent="0.25">
      <c r="A4886" s="16">
        <v>1162</v>
      </c>
      <c r="B4886" s="320" t="s">
        <v>10239</v>
      </c>
      <c r="C4886" s="24" t="s">
        <v>2618</v>
      </c>
      <c r="D4886" s="25">
        <v>7</v>
      </c>
      <c r="E4886" s="12"/>
      <c r="F4886" s="327"/>
    </row>
    <row r="4887" spans="1:6" x14ac:dyDescent="0.25">
      <c r="A4887" s="16">
        <v>1162</v>
      </c>
      <c r="B4887" s="320" t="s">
        <v>10240</v>
      </c>
      <c r="C4887" s="24" t="s">
        <v>2618</v>
      </c>
      <c r="D4887" s="25">
        <v>28</v>
      </c>
      <c r="E4887" s="12"/>
      <c r="F4887" s="327"/>
    </row>
    <row r="4888" spans="1:6" x14ac:dyDescent="0.25">
      <c r="A4888" s="16">
        <v>1162</v>
      </c>
      <c r="B4888" s="320" t="s">
        <v>10241</v>
      </c>
      <c r="C4888" s="24" t="s">
        <v>2618</v>
      </c>
      <c r="D4888" s="25">
        <v>28</v>
      </c>
      <c r="E4888" s="12"/>
      <c r="F4888" s="327"/>
    </row>
    <row r="4889" spans="1:6" x14ac:dyDescent="0.25">
      <c r="A4889" s="16">
        <v>1162</v>
      </c>
      <c r="B4889" s="320" t="s">
        <v>10242</v>
      </c>
      <c r="C4889" s="24" t="s">
        <v>2618</v>
      </c>
      <c r="D4889" s="25">
        <v>90</v>
      </c>
      <c r="E4889" s="12"/>
      <c r="F4889" s="327"/>
    </row>
    <row r="4890" spans="1:6" x14ac:dyDescent="0.25">
      <c r="A4890" s="16">
        <v>1162</v>
      </c>
      <c r="B4890" s="320" t="s">
        <v>10243</v>
      </c>
      <c r="C4890" s="24" t="s">
        <v>2618</v>
      </c>
      <c r="D4890" s="25">
        <v>90</v>
      </c>
      <c r="E4890" s="12"/>
      <c r="F4890" s="327"/>
    </row>
    <row r="4891" spans="1:6" x14ac:dyDescent="0.25">
      <c r="A4891" s="16">
        <v>1163</v>
      </c>
      <c r="B4891" s="320" t="s">
        <v>10232</v>
      </c>
      <c r="C4891" s="24" t="s">
        <v>2618</v>
      </c>
      <c r="D4891" s="25">
        <v>7</v>
      </c>
      <c r="E4891" s="12"/>
      <c r="F4891" s="327"/>
    </row>
    <row r="4892" spans="1:6" x14ac:dyDescent="0.25">
      <c r="A4892" s="16">
        <v>1163</v>
      </c>
      <c r="B4892" s="320" t="s">
        <v>10233</v>
      </c>
      <c r="C4892" s="24" t="s">
        <v>2618</v>
      </c>
      <c r="D4892" s="25">
        <v>7</v>
      </c>
      <c r="E4892" s="12"/>
      <c r="F4892" s="327"/>
    </row>
    <row r="4893" spans="1:6" x14ac:dyDescent="0.25">
      <c r="A4893" s="16">
        <v>1163</v>
      </c>
      <c r="B4893" s="320" t="s">
        <v>10234</v>
      </c>
      <c r="C4893" s="24" t="s">
        <v>2618</v>
      </c>
      <c r="D4893" s="25">
        <v>28</v>
      </c>
      <c r="E4893" s="12"/>
      <c r="F4893" s="327"/>
    </row>
    <row r="4894" spans="1:6" x14ac:dyDescent="0.25">
      <c r="A4894" s="16">
        <v>1163</v>
      </c>
      <c r="B4894" s="320" t="s">
        <v>10235</v>
      </c>
      <c r="C4894" s="24" t="s">
        <v>2618</v>
      </c>
      <c r="D4894" s="25">
        <v>28</v>
      </c>
      <c r="E4894" s="12"/>
      <c r="F4894" s="327"/>
    </row>
    <row r="4895" spans="1:6" x14ac:dyDescent="0.25">
      <c r="A4895" s="16">
        <v>1163</v>
      </c>
      <c r="B4895" s="320" t="s">
        <v>10236</v>
      </c>
      <c r="C4895" s="24" t="s">
        <v>2618</v>
      </c>
      <c r="D4895" s="25">
        <v>90</v>
      </c>
      <c r="E4895" s="12"/>
      <c r="F4895" s="327"/>
    </row>
    <row r="4896" spans="1:6" x14ac:dyDescent="0.25">
      <c r="A4896" s="16">
        <v>1163</v>
      </c>
      <c r="B4896" s="320" t="s">
        <v>10237</v>
      </c>
      <c r="C4896" s="24" t="s">
        <v>2618</v>
      </c>
      <c r="D4896" s="25">
        <v>90</v>
      </c>
      <c r="E4896" s="12"/>
      <c r="F4896" s="327"/>
    </row>
    <row r="4897" spans="1:6" x14ac:dyDescent="0.25">
      <c r="A4897" s="16">
        <v>1164</v>
      </c>
      <c r="B4897" s="320" t="s">
        <v>10226</v>
      </c>
      <c r="C4897" s="24" t="s">
        <v>2618</v>
      </c>
      <c r="D4897" s="25">
        <v>7</v>
      </c>
      <c r="E4897" s="12"/>
      <c r="F4897" s="327"/>
    </row>
    <row r="4898" spans="1:6" x14ac:dyDescent="0.25">
      <c r="A4898" s="16">
        <v>1164</v>
      </c>
      <c r="B4898" s="320" t="s">
        <v>10227</v>
      </c>
      <c r="C4898" s="24" t="s">
        <v>2618</v>
      </c>
      <c r="D4898" s="25">
        <v>7</v>
      </c>
      <c r="E4898" s="12"/>
      <c r="F4898" s="327"/>
    </row>
    <row r="4899" spans="1:6" x14ac:dyDescent="0.25">
      <c r="A4899" s="16">
        <v>1164</v>
      </c>
      <c r="B4899" s="320" t="s">
        <v>10228</v>
      </c>
      <c r="C4899" s="24" t="s">
        <v>2618</v>
      </c>
      <c r="D4899" s="25">
        <v>28</v>
      </c>
      <c r="E4899" s="12"/>
      <c r="F4899" s="327"/>
    </row>
    <row r="4900" spans="1:6" x14ac:dyDescent="0.25">
      <c r="A4900" s="16">
        <v>1164</v>
      </c>
      <c r="B4900" s="320" t="s">
        <v>10229</v>
      </c>
      <c r="C4900" s="24" t="s">
        <v>2618</v>
      </c>
      <c r="D4900" s="25">
        <v>28</v>
      </c>
      <c r="E4900" s="12"/>
      <c r="F4900" s="327"/>
    </row>
    <row r="4901" spans="1:6" x14ac:dyDescent="0.25">
      <c r="A4901" s="16">
        <v>1164</v>
      </c>
      <c r="B4901" s="320" t="s">
        <v>10230</v>
      </c>
      <c r="C4901" s="24" t="s">
        <v>2618</v>
      </c>
      <c r="D4901" s="25">
        <v>90</v>
      </c>
      <c r="E4901" s="12"/>
      <c r="F4901" s="327"/>
    </row>
    <row r="4902" spans="1:6" x14ac:dyDescent="0.25">
      <c r="A4902" s="16">
        <v>1164</v>
      </c>
      <c r="B4902" s="320" t="s">
        <v>10231</v>
      </c>
      <c r="C4902" s="24" t="s">
        <v>2618</v>
      </c>
      <c r="D4902" s="25">
        <v>90</v>
      </c>
      <c r="E4902" s="12"/>
      <c r="F4902" s="327"/>
    </row>
    <row r="4903" spans="1:6" x14ac:dyDescent="0.25">
      <c r="A4903" s="16">
        <v>1165</v>
      </c>
      <c r="B4903" s="320" t="s">
        <v>10220</v>
      </c>
      <c r="C4903" s="24" t="s">
        <v>2618</v>
      </c>
      <c r="D4903" s="25">
        <v>7</v>
      </c>
      <c r="E4903" s="12"/>
      <c r="F4903" s="327"/>
    </row>
    <row r="4904" spans="1:6" x14ac:dyDescent="0.25">
      <c r="A4904" s="16">
        <v>1165</v>
      </c>
      <c r="B4904" s="320" t="s">
        <v>10221</v>
      </c>
      <c r="C4904" s="24" t="s">
        <v>2618</v>
      </c>
      <c r="D4904" s="25">
        <v>7</v>
      </c>
      <c r="E4904" s="12"/>
      <c r="F4904" s="327"/>
    </row>
    <row r="4905" spans="1:6" x14ac:dyDescent="0.25">
      <c r="A4905" s="16">
        <v>1165</v>
      </c>
      <c r="B4905" s="320" t="s">
        <v>10222</v>
      </c>
      <c r="C4905" s="24" t="s">
        <v>2618</v>
      </c>
      <c r="D4905" s="25">
        <v>28</v>
      </c>
      <c r="E4905" s="12"/>
      <c r="F4905" s="327"/>
    </row>
    <row r="4906" spans="1:6" x14ac:dyDescent="0.25">
      <c r="A4906" s="16">
        <v>1165</v>
      </c>
      <c r="B4906" s="320" t="s">
        <v>10223</v>
      </c>
      <c r="C4906" s="24" t="s">
        <v>2618</v>
      </c>
      <c r="D4906" s="25">
        <v>28</v>
      </c>
      <c r="E4906" s="12"/>
      <c r="F4906" s="327"/>
    </row>
    <row r="4907" spans="1:6" x14ac:dyDescent="0.25">
      <c r="A4907" s="16">
        <v>1165</v>
      </c>
      <c r="B4907" s="320" t="s">
        <v>10224</v>
      </c>
      <c r="C4907" s="24" t="s">
        <v>2618</v>
      </c>
      <c r="D4907" s="25">
        <v>90</v>
      </c>
      <c r="E4907" s="12"/>
      <c r="F4907" s="327"/>
    </row>
    <row r="4908" spans="1:6" x14ac:dyDescent="0.25">
      <c r="A4908" s="16">
        <v>1165</v>
      </c>
      <c r="B4908" s="320" t="s">
        <v>10225</v>
      </c>
      <c r="C4908" s="24" t="s">
        <v>2618</v>
      </c>
      <c r="D4908" s="25">
        <v>90</v>
      </c>
      <c r="E4908" s="12"/>
      <c r="F4908" s="327"/>
    </row>
    <row r="4909" spans="1:6" x14ac:dyDescent="0.25">
      <c r="A4909" s="16">
        <v>1166</v>
      </c>
      <c r="B4909" s="320" t="s">
        <v>10214</v>
      </c>
      <c r="C4909" s="24" t="s">
        <v>2618</v>
      </c>
      <c r="D4909" s="25">
        <v>7</v>
      </c>
      <c r="E4909" s="12"/>
      <c r="F4909" s="327"/>
    </row>
    <row r="4910" spans="1:6" x14ac:dyDescent="0.25">
      <c r="A4910" s="16">
        <v>1166</v>
      </c>
      <c r="B4910" s="320" t="s">
        <v>10215</v>
      </c>
      <c r="C4910" s="24" t="s">
        <v>2618</v>
      </c>
      <c r="D4910" s="25">
        <v>7</v>
      </c>
      <c r="E4910" s="12"/>
      <c r="F4910" s="327"/>
    </row>
    <row r="4911" spans="1:6" x14ac:dyDescent="0.25">
      <c r="A4911" s="16">
        <v>1166</v>
      </c>
      <c r="B4911" s="320" t="s">
        <v>10216</v>
      </c>
      <c r="C4911" s="24" t="s">
        <v>2618</v>
      </c>
      <c r="D4911" s="25">
        <v>28</v>
      </c>
      <c r="E4911" s="12"/>
      <c r="F4911" s="327"/>
    </row>
    <row r="4912" spans="1:6" x14ac:dyDescent="0.25">
      <c r="A4912" s="16">
        <v>1166</v>
      </c>
      <c r="B4912" s="320" t="s">
        <v>10217</v>
      </c>
      <c r="C4912" s="24" t="s">
        <v>2618</v>
      </c>
      <c r="D4912" s="25">
        <v>28</v>
      </c>
      <c r="E4912" s="12"/>
      <c r="F4912" s="327"/>
    </row>
    <row r="4913" spans="1:6" x14ac:dyDescent="0.25">
      <c r="A4913" s="16">
        <v>1166</v>
      </c>
      <c r="B4913" s="320" t="s">
        <v>10218</v>
      </c>
      <c r="C4913" s="24" t="s">
        <v>2618</v>
      </c>
      <c r="D4913" s="25">
        <v>90</v>
      </c>
      <c r="E4913" s="12"/>
      <c r="F4913" s="327"/>
    </row>
    <row r="4914" spans="1:6" x14ac:dyDescent="0.25">
      <c r="A4914" s="16">
        <v>1166</v>
      </c>
      <c r="B4914" s="320" t="s">
        <v>10219</v>
      </c>
      <c r="C4914" s="24" t="s">
        <v>2618</v>
      </c>
      <c r="D4914" s="25">
        <v>90</v>
      </c>
      <c r="E4914" s="12"/>
      <c r="F4914" s="327"/>
    </row>
    <row r="4915" spans="1:6" x14ac:dyDescent="0.25">
      <c r="B4915" s="320"/>
      <c r="E4915" s="12"/>
      <c r="F4915" s="327"/>
    </row>
    <row r="4916" spans="1:6" x14ac:dyDescent="0.25">
      <c r="B4916" s="320"/>
      <c r="E4916" s="12"/>
      <c r="F4916" s="327"/>
    </row>
    <row r="4917" spans="1:6" x14ac:dyDescent="0.25">
      <c r="B4917" s="320"/>
      <c r="E4917" s="12"/>
      <c r="F4917" s="327"/>
    </row>
    <row r="4918" spans="1:6" x14ac:dyDescent="0.25">
      <c r="B4918" s="320"/>
      <c r="E4918" s="12"/>
      <c r="F4918" s="327"/>
    </row>
    <row r="4919" spans="1:6" x14ac:dyDescent="0.25">
      <c r="B4919" s="320"/>
      <c r="E4919" s="12"/>
      <c r="F4919" s="327"/>
    </row>
    <row r="4920" spans="1:6" x14ac:dyDescent="0.25">
      <c r="B4920" s="320"/>
      <c r="E4920" s="12"/>
      <c r="F4920" s="32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2026-08-11T18:17:56Z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